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113\菜單\"/>
    </mc:Choice>
  </mc:AlternateContent>
  <bookViews>
    <workbookView xWindow="0" yWindow="0" windowWidth="28800" windowHeight="11730"/>
  </bookViews>
  <sheets>
    <sheet name="供餐一覽表" sheetId="1" r:id="rId1"/>
    <sheet name="1.3.5年級+行政(全盛)" sheetId="86" r:id="rId2"/>
    <sheet name="素食(全盛)" sheetId="88" r:id="rId3"/>
    <sheet name="2.4.6 年級+幼兒園(裕民田)" sheetId="93" r:id="rId4"/>
    <sheet name="素食菜單(裕民田)" sheetId="92" r:id="rId5"/>
    <sheet name="工作表8" sheetId="84"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6" i="93" l="1"/>
  <c r="O44" i="93"/>
  <c r="O42" i="93"/>
  <c r="O40" i="93"/>
  <c r="O38" i="93"/>
  <c r="O36" i="93"/>
  <c r="O34" i="93"/>
  <c r="O32" i="93"/>
  <c r="O30" i="93"/>
  <c r="O28" i="93"/>
  <c r="O26" i="93"/>
  <c r="O24" i="93"/>
  <c r="O22" i="93"/>
  <c r="O20" i="93"/>
  <c r="O18" i="93"/>
  <c r="O16" i="93"/>
  <c r="O14" i="93"/>
  <c r="O12" i="93"/>
  <c r="O4" i="93"/>
  <c r="P46" i="92" l="1"/>
  <c r="P44" i="92"/>
  <c r="P42" i="92"/>
  <c r="P40" i="92"/>
  <c r="P38" i="92"/>
  <c r="P36" i="92"/>
  <c r="P34" i="92"/>
  <c r="P32" i="92"/>
  <c r="P30" i="92"/>
  <c r="P28" i="92"/>
  <c r="P26" i="92"/>
  <c r="P24" i="92"/>
  <c r="P22" i="92"/>
  <c r="P20" i="92"/>
  <c r="P18" i="92"/>
  <c r="P16" i="92"/>
  <c r="P14" i="92"/>
  <c r="P12" i="92"/>
  <c r="P4" i="92"/>
  <c r="F48" i="84" l="1"/>
  <c r="F46" i="84"/>
  <c r="F44" i="84"/>
  <c r="F42" i="84"/>
  <c r="F40" i="84"/>
  <c r="F38" i="84"/>
  <c r="F36" i="84"/>
  <c r="F34" i="84"/>
  <c r="F32" i="84"/>
  <c r="F30" i="84"/>
  <c r="F28" i="84"/>
  <c r="F26" i="84"/>
  <c r="F24" i="84"/>
  <c r="F22" i="84"/>
  <c r="F20" i="84"/>
  <c r="F18" i="84"/>
  <c r="F16" i="84"/>
  <c r="F14" i="84"/>
  <c r="F6" i="84"/>
  <c r="F4" i="84"/>
  <c r="N46" i="86" l="1"/>
  <c r="N44" i="86"/>
  <c r="N42" i="86"/>
  <c r="N40" i="86"/>
  <c r="N38" i="86"/>
  <c r="N36" i="86"/>
  <c r="N34" i="86"/>
  <c r="N32" i="86"/>
  <c r="N30" i="86"/>
  <c r="N28" i="86"/>
  <c r="N26" i="86"/>
  <c r="N24" i="86"/>
  <c r="N22" i="86"/>
  <c r="N20" i="86"/>
  <c r="N18" i="86"/>
  <c r="N16" i="86"/>
  <c r="N14" i="86"/>
  <c r="N12" i="86"/>
  <c r="N7" i="86"/>
  <c r="O45" i="88"/>
  <c r="O43" i="88"/>
  <c r="O41" i="88"/>
  <c r="O39" i="88"/>
  <c r="O37" i="88"/>
  <c r="O35" i="88"/>
  <c r="O33" i="88"/>
  <c r="O31" i="88"/>
  <c r="O29" i="88"/>
  <c r="O27" i="88"/>
  <c r="O25" i="88"/>
  <c r="O23" i="88"/>
  <c r="O21" i="88"/>
  <c r="O19" i="88"/>
  <c r="O17" i="88"/>
  <c r="O15" i="88"/>
  <c r="O13" i="88"/>
  <c r="O11" i="88"/>
  <c r="O6" i="88"/>
</calcChain>
</file>

<file path=xl/sharedStrings.xml><?xml version="1.0" encoding="utf-8"?>
<sst xmlns="http://schemas.openxmlformats.org/spreadsheetml/2006/main" count="1298" uniqueCount="1063">
  <si>
    <t>1、3、5年級、行政</t>
    <phoneticPr fontId="3" type="noConversion"/>
  </si>
  <si>
    <r>
      <t xml:space="preserve">    供餐廠商
供餐月份</t>
    </r>
    <r>
      <rPr>
        <sz val="8"/>
        <rFont val="標楷體"/>
        <family val="4"/>
        <charset val="136"/>
      </rPr>
      <t xml:space="preserve">
</t>
    </r>
    <phoneticPr fontId="3" type="noConversion"/>
  </si>
  <si>
    <t>1、3、5年級、行政</t>
    <phoneticPr fontId="3" type="noConversion"/>
  </si>
  <si>
    <t>2、4、6年級、幼兒園</t>
    <phoneticPr fontId="3" type="noConversion"/>
  </si>
  <si>
    <t>2、4、6年級、幼兒園</t>
    <phoneticPr fontId="3" type="noConversion"/>
  </si>
  <si>
    <t>2、4、6年級、幼兒園</t>
    <phoneticPr fontId="3" type="noConversion"/>
  </si>
  <si>
    <t>1、3、5年級、行政</t>
    <phoneticPr fontId="3" type="noConversion"/>
  </si>
  <si>
    <t>五</t>
    <phoneticPr fontId="3" type="noConversion"/>
  </si>
  <si>
    <t>113年8.9月</t>
    <phoneticPr fontId="3" type="noConversion"/>
  </si>
  <si>
    <t>113年10月</t>
    <phoneticPr fontId="3" type="noConversion"/>
  </si>
  <si>
    <t>113年12月</t>
    <phoneticPr fontId="3" type="noConversion"/>
  </si>
  <si>
    <t>114年5月</t>
    <phoneticPr fontId="3" type="noConversion"/>
  </si>
  <si>
    <t>114年6月</t>
    <phoneticPr fontId="3" type="noConversion"/>
  </si>
  <si>
    <t>全盛美食有限公司</t>
    <phoneticPr fontId="3" type="noConversion"/>
  </si>
  <si>
    <t>裕民田食品股份有限公司</t>
    <phoneticPr fontId="3" type="noConversion"/>
  </si>
  <si>
    <t>慈文國小113學年度各學年供餐廠商一覽表</t>
    <phoneticPr fontId="3" type="noConversion"/>
  </si>
  <si>
    <t>113年11月</t>
    <phoneticPr fontId="3" type="noConversion"/>
  </si>
  <si>
    <t>主食</t>
    <phoneticPr fontId="3" type="noConversion"/>
  </si>
  <si>
    <t>週</t>
  </si>
  <si>
    <t>月/日</t>
  </si>
  <si>
    <t>熱量(Kcal)</t>
  </si>
  <si>
    <t>四</t>
    <phoneticPr fontId="3" type="noConversion"/>
  </si>
  <si>
    <t>飲品</t>
    <phoneticPr fontId="3" type="noConversion"/>
  </si>
  <si>
    <t>碳水化合物(g)</t>
    <phoneticPr fontId="3" type="noConversion"/>
  </si>
  <si>
    <t>一</t>
    <phoneticPr fontId="3" type="noConversion"/>
  </si>
  <si>
    <t>豆漿</t>
    <phoneticPr fontId="3" type="noConversion"/>
  </si>
  <si>
    <t>牛奶</t>
    <phoneticPr fontId="3" type="noConversion"/>
  </si>
  <si>
    <t>優酪乳</t>
    <phoneticPr fontId="3" type="noConversion"/>
  </si>
  <si>
    <t>水果</t>
    <phoneticPr fontId="3" type="noConversion"/>
  </si>
  <si>
    <t>黃豆</t>
    <phoneticPr fontId="3" type="noConversion"/>
  </si>
  <si>
    <t>114年1.2月</t>
    <phoneticPr fontId="3" type="noConversion"/>
  </si>
  <si>
    <t>2、4、6年級、幼兒園</t>
    <phoneticPr fontId="3" type="noConversion"/>
  </si>
  <si>
    <t>三</t>
  </si>
  <si>
    <t>四</t>
  </si>
  <si>
    <t>五</t>
  </si>
  <si>
    <t>一</t>
  </si>
  <si>
    <t>二</t>
  </si>
  <si>
    <t>玉米三色</t>
  </si>
  <si>
    <t>螞蟻上樹</t>
  </si>
  <si>
    <t>南瓜濃湯</t>
  </si>
  <si>
    <t>海苔香鬆飯</t>
  </si>
  <si>
    <t>主菜</t>
    <phoneticPr fontId="3" type="noConversion"/>
  </si>
  <si>
    <t xml:space="preserve">油脂類             </t>
    <phoneticPr fontId="3" type="noConversion"/>
  </si>
  <si>
    <t>有機</t>
  </si>
  <si>
    <t>白飯</t>
  </si>
  <si>
    <t>白米</t>
    <phoneticPr fontId="3" type="noConversion"/>
  </si>
  <si>
    <t>地瓜飯</t>
  </si>
  <si>
    <t>季節青菜</t>
  </si>
  <si>
    <t>白米</t>
  </si>
  <si>
    <t>鹽味毛豆莢</t>
  </si>
  <si>
    <t>毛豆莢-煮</t>
  </si>
  <si>
    <t>塔香海茸</t>
  </si>
  <si>
    <t>日式味噌湯</t>
  </si>
  <si>
    <t>糙米飯</t>
  </si>
  <si>
    <t>白米.糙米</t>
  </si>
  <si>
    <t>蕎麥飯</t>
  </si>
  <si>
    <t>白米.蕎麥</t>
  </si>
  <si>
    <t>玉米飯</t>
  </si>
  <si>
    <t>山藥.時蔬-炒</t>
  </si>
  <si>
    <t>胚芽飯</t>
  </si>
  <si>
    <t>彩椒秀珍菇</t>
  </si>
  <si>
    <t>日期</t>
  </si>
  <si>
    <t>星期</t>
  </si>
  <si>
    <t>白米.地瓜</t>
  </si>
  <si>
    <t>白米.玉米</t>
  </si>
  <si>
    <t>雜糧飯</t>
  </si>
  <si>
    <t>白米.燕麥.麥片</t>
  </si>
  <si>
    <t>114年3月</t>
    <phoneticPr fontId="3" type="noConversion"/>
  </si>
  <si>
    <t xml:space="preserve"> 113學年第下學期學生早餐菜單-</t>
    <phoneticPr fontId="3" type="noConversion"/>
  </si>
  <si>
    <t>蛋白質(g)</t>
    <phoneticPr fontId="3" type="noConversion"/>
  </si>
  <si>
    <t>脂肪(g)</t>
    <phoneticPr fontId="3" type="noConversion"/>
  </si>
  <si>
    <t>一</t>
    <phoneticPr fontId="3" type="noConversion"/>
  </si>
  <si>
    <t>二</t>
    <phoneticPr fontId="3" type="noConversion"/>
  </si>
  <si>
    <t>三</t>
    <phoneticPr fontId="3" type="noConversion"/>
  </si>
  <si>
    <t>四</t>
    <phoneticPr fontId="3" type="noConversion"/>
  </si>
  <si>
    <t>芝麻包</t>
    <phoneticPr fontId="3" type="noConversion"/>
  </si>
  <si>
    <t>海苔.白米.肉鬆</t>
    <phoneticPr fontId="3" type="noConversion"/>
  </si>
  <si>
    <t>麵粉、糖、 水、蛋、沙拉油、奶粉、草莓果醬</t>
    <phoneticPr fontId="3" type="noConversion"/>
  </si>
  <si>
    <t>菜蔬手卷</t>
    <phoneticPr fontId="3" type="noConversion"/>
  </si>
  <si>
    <t>加州葡萄麵包</t>
    <phoneticPr fontId="3" type="noConversion"/>
  </si>
  <si>
    <t>油脂與堅果類(份)</t>
    <phoneticPr fontId="3" type="noConversion"/>
  </si>
  <si>
    <t>有機  蔬菜</t>
    <phoneticPr fontId="3" type="noConversion"/>
  </si>
  <si>
    <t>主食</t>
    <phoneticPr fontId="3" type="noConversion"/>
  </si>
  <si>
    <t>產銷履歷蔬菜</t>
    <phoneticPr fontId="3" type="noConversion"/>
  </si>
  <si>
    <t>清炒竹筍</t>
    <phoneticPr fontId="3" type="noConversion"/>
  </si>
  <si>
    <t>酸菜燜筍</t>
    <phoneticPr fontId="3" type="noConversion"/>
  </si>
  <si>
    <t>薏仁飯</t>
  </si>
  <si>
    <t>白米.洋薏仁</t>
  </si>
  <si>
    <t>薑絲紅鳳菜</t>
  </si>
  <si>
    <t>紅燒麵輪</t>
    <phoneticPr fontId="3" type="noConversion"/>
  </si>
  <si>
    <t>時蔬.味噌</t>
  </si>
  <si>
    <t>紅燒青木瓜</t>
  </si>
  <si>
    <t>青木瓜.木耳-燒</t>
  </si>
  <si>
    <t xml:space="preserve">豆魚蛋肉類               </t>
    <phoneticPr fontId="3" type="noConversion"/>
  </si>
  <si>
    <t xml:space="preserve">蔬菜類           </t>
    <phoneticPr fontId="3" type="noConversion"/>
  </si>
  <si>
    <t>竹筍.木耳</t>
    <phoneticPr fontId="3" type="noConversion"/>
  </si>
  <si>
    <t>竹筍.木耳-炒</t>
    <phoneticPr fontId="3" type="noConversion"/>
  </si>
  <si>
    <t>藻唇片.蒜-炒</t>
    <phoneticPr fontId="3" type="noConversion"/>
  </si>
  <si>
    <t>什錦炒米粉</t>
  </si>
  <si>
    <t>一蔬食</t>
    <phoneticPr fontId="3" type="noConversion"/>
  </si>
  <si>
    <t>酸辣湯</t>
    <phoneticPr fontId="3" type="noConversion"/>
  </si>
  <si>
    <t>蝦捲-烤(X1)</t>
    <phoneticPr fontId="3" type="noConversion"/>
  </si>
  <si>
    <t>白飯</t>
    <phoneticPr fontId="3" type="noConversion"/>
  </si>
  <si>
    <t>雞蛋-蒸</t>
    <phoneticPr fontId="3" type="noConversion"/>
  </si>
  <si>
    <t>履歷</t>
    <phoneticPr fontId="3" type="noConversion"/>
  </si>
  <si>
    <t>★為提供各位師長及同學更好的餐點品質，本公司使用非基因改造黃豆及玉米製品進行烹調，請大家安心食用★</t>
    <phoneticPr fontId="3" type="noConversion"/>
  </si>
  <si>
    <t>副 菜</t>
    <phoneticPr fontId="3" type="noConversion"/>
  </si>
  <si>
    <t xml:space="preserve">全穀類                 </t>
    <phoneticPr fontId="3" type="noConversion"/>
  </si>
  <si>
    <t>魚肉-炸(X3)</t>
    <phoneticPr fontId="3" type="noConversion"/>
  </si>
  <si>
    <t xml:space="preserve">◎公司地址：新北市樹林區保安街三段1巷1號   電話：02-26884900    ◎營養師：許金鳳.陳雅婷.劉雅菁.藍雯琪.呂湘鈴.郭奕彣.林湘庭   </t>
    <phoneticPr fontId="3" type="noConversion"/>
  </si>
  <si>
    <r>
      <rPr>
        <sz val="9"/>
        <rFont val="新細明體"/>
        <family val="1"/>
        <charset val="136"/>
      </rPr>
      <t>★</t>
    </r>
    <r>
      <rPr>
        <sz val="9"/>
        <rFont val="華康中圓體(P)"/>
        <family val="2"/>
        <charset val="136"/>
      </rPr>
      <t>本公司</t>
    </r>
    <r>
      <rPr>
        <b/>
        <sz val="10"/>
        <rFont val="華康中圓體(P)"/>
        <family val="2"/>
        <charset val="136"/>
      </rPr>
      <t>豬肉及其製品全面使用國產肉、全面使用非基改玉米及豆製品</t>
    </r>
    <r>
      <rPr>
        <sz val="9"/>
        <rFont val="華康中圓體(P)"/>
        <family val="2"/>
        <charset val="136"/>
      </rPr>
      <t>，請大家安心食用</t>
    </r>
    <r>
      <rPr>
        <sz val="9"/>
        <rFont val="新細明體"/>
        <family val="1"/>
        <charset val="136"/>
      </rPr>
      <t>★</t>
    </r>
    <r>
      <rPr>
        <sz val="9"/>
        <rFont val="華康中圓體(P)"/>
        <family val="2"/>
        <charset val="136"/>
      </rPr>
      <t xml:space="preserve"> ★本公司未使用輻射污染食品，請大家安心食用★   </t>
    </r>
    <phoneticPr fontId="3" type="noConversion"/>
  </si>
  <si>
    <t>★菜單中含有甲殼類、芒果、花生、牛奶及羊奶、蛋、堅果類、芝麻、含麩質之穀物、大豆、魚類、使用亞硫酸鹽類等，不適合過敏體質者食用★</t>
    <phoneticPr fontId="3" type="noConversion"/>
  </si>
  <si>
    <t xml:space="preserve">湯品 </t>
    <phoneticPr fontId="3" type="noConversion"/>
  </si>
  <si>
    <t>附餐</t>
    <phoneticPr fontId="3" type="noConversion"/>
  </si>
  <si>
    <t xml:space="preserve">油脂類             </t>
    <phoneticPr fontId="3" type="noConversion"/>
  </si>
  <si>
    <t xml:space="preserve">熱量            </t>
    <phoneticPr fontId="3" type="noConversion"/>
  </si>
  <si>
    <t>二</t>
    <phoneticPr fontId="3" type="noConversion"/>
  </si>
  <si>
    <t>白醬豬肉
義大利麵</t>
    <phoneticPr fontId="3" type="noConversion"/>
  </si>
  <si>
    <t>脆皮炸豬排</t>
    <phoneticPr fontId="3" type="noConversion"/>
  </si>
  <si>
    <t>香烤麥克雞塊</t>
    <phoneticPr fontId="3" type="noConversion"/>
  </si>
  <si>
    <t>彩繪花椰</t>
    <phoneticPr fontId="3" type="noConversion"/>
  </si>
  <si>
    <t>有機</t>
    <phoneticPr fontId="3" type="noConversion"/>
  </si>
  <si>
    <t>玉米濃湯</t>
    <phoneticPr fontId="3" type="noConversion"/>
  </si>
  <si>
    <t>義大利麵.豬肉.時蔬</t>
    <phoneticPr fontId="3" type="noConversion"/>
  </si>
  <si>
    <t>豬排-炸(X1)</t>
    <phoneticPr fontId="3" type="noConversion"/>
  </si>
  <si>
    <t>雞塊-烤(X2)</t>
    <phoneticPr fontId="3" type="noConversion"/>
  </si>
  <si>
    <t>花椰菜.時蔬-炒</t>
    <phoneticPr fontId="3" type="noConversion"/>
  </si>
  <si>
    <t>洋芋.玉米.雞蛋</t>
    <phoneticPr fontId="3" type="noConversion"/>
  </si>
  <si>
    <r>
      <rPr>
        <sz val="12"/>
        <rFont val="華康方圓體W7"/>
        <family val="5"/>
        <charset val="136"/>
      </rPr>
      <t>~</t>
    </r>
    <r>
      <rPr>
        <sz val="12"/>
        <rFont val="華康中圓體"/>
        <family val="3"/>
        <charset val="136"/>
      </rPr>
      <t>親職教育日補假</t>
    </r>
    <r>
      <rPr>
        <sz val="12"/>
        <rFont val="華康方圓體W7"/>
        <family val="5"/>
        <charset val="136"/>
      </rPr>
      <t>~</t>
    </r>
    <phoneticPr fontId="3" type="noConversion"/>
  </si>
  <si>
    <r>
      <rPr>
        <sz val="12"/>
        <rFont val="華康方圓體W7"/>
        <family val="5"/>
        <charset val="136"/>
      </rPr>
      <t>~</t>
    </r>
    <r>
      <rPr>
        <sz val="12"/>
        <rFont val="華康中圓體"/>
        <family val="3"/>
        <charset val="136"/>
      </rPr>
      <t>清明節&amp;兒童節連假</t>
    </r>
    <r>
      <rPr>
        <sz val="12"/>
        <rFont val="華康方圓體W7"/>
        <family val="5"/>
        <charset val="136"/>
      </rPr>
      <t>~</t>
    </r>
    <phoneticPr fontId="3" type="noConversion"/>
  </si>
  <si>
    <t>一</t>
    <phoneticPr fontId="3" type="noConversion"/>
  </si>
  <si>
    <t>古早味滷肉</t>
    <phoneticPr fontId="3" type="noConversion"/>
  </si>
  <si>
    <t>海山醬油腐</t>
    <phoneticPr fontId="3" type="noConversion"/>
  </si>
  <si>
    <t>香芋煨白菜</t>
    <phoneticPr fontId="3" type="noConversion"/>
  </si>
  <si>
    <t>養生雞湯</t>
    <phoneticPr fontId="3" type="noConversion"/>
  </si>
  <si>
    <t>豬肉.筍乾-滷</t>
    <phoneticPr fontId="3" type="noConversion"/>
  </si>
  <si>
    <t>油豆腐.紅蘿蔔.毛豆仁-燒</t>
    <phoneticPr fontId="3" type="noConversion"/>
  </si>
  <si>
    <t>大白菜.芋頭-煮</t>
    <phoneticPr fontId="3" type="noConversion"/>
  </si>
  <si>
    <t>時蔬.雞骨</t>
    <phoneticPr fontId="3" type="noConversion"/>
  </si>
  <si>
    <t>二</t>
    <phoneticPr fontId="3" type="noConversion"/>
  </si>
  <si>
    <t>日式蒲燒雞</t>
    <phoneticPr fontId="3" type="noConversion"/>
  </si>
  <si>
    <t>綿密蒸蛋</t>
    <phoneticPr fontId="3" type="noConversion"/>
  </si>
  <si>
    <t>蒟蒻扁蒲</t>
    <phoneticPr fontId="3" type="noConversion"/>
  </si>
  <si>
    <t>有機</t>
    <phoneticPr fontId="3" type="noConversion"/>
  </si>
  <si>
    <t>菜頭排骨湯</t>
    <phoneticPr fontId="3" type="noConversion"/>
  </si>
  <si>
    <t>雞肉.鮮菇-燒</t>
    <phoneticPr fontId="3" type="noConversion"/>
  </si>
  <si>
    <t>扁蒲.蒟蒻-炒</t>
    <phoneticPr fontId="3" type="noConversion"/>
  </si>
  <si>
    <t>白蘿蔔.排骨</t>
    <phoneticPr fontId="3" type="noConversion"/>
  </si>
  <si>
    <t>三</t>
    <phoneticPr fontId="3" type="noConversion"/>
  </si>
  <si>
    <t>蒜苗回鍋肉</t>
    <phoneticPr fontId="3" type="noConversion"/>
  </si>
  <si>
    <t>照燒甜不辣</t>
  </si>
  <si>
    <t>脆炒豆薯絲</t>
    <phoneticPr fontId="3" type="noConversion"/>
  </si>
  <si>
    <t>季節青菜</t>
    <phoneticPr fontId="3" type="noConversion"/>
  </si>
  <si>
    <t>綠豆麥片湯</t>
    <phoneticPr fontId="3" type="noConversion"/>
  </si>
  <si>
    <t>豬肉.時蔬.蒜苗-炒</t>
    <phoneticPr fontId="3" type="noConversion"/>
  </si>
  <si>
    <t>甜不辣.時蔬.照燒醬-炒</t>
  </si>
  <si>
    <t>豆薯.紅蘿蔔-炒</t>
    <phoneticPr fontId="3" type="noConversion"/>
  </si>
  <si>
    <t>綠豆.麥片</t>
    <phoneticPr fontId="3" type="noConversion"/>
  </si>
  <si>
    <t>四</t>
    <phoneticPr fontId="3" type="noConversion"/>
  </si>
  <si>
    <t>旋風烤雞翅</t>
    <phoneticPr fontId="3" type="noConversion"/>
  </si>
  <si>
    <t>豬肉蒸餃</t>
  </si>
  <si>
    <t>黑耳炒筍</t>
    <phoneticPr fontId="3" type="noConversion"/>
  </si>
  <si>
    <t>有機</t>
    <phoneticPr fontId="3" type="noConversion"/>
  </si>
  <si>
    <t>榨菜黃芽湯</t>
    <phoneticPr fontId="3" type="noConversion"/>
  </si>
  <si>
    <t>米粉.時蔬</t>
    <phoneticPr fontId="3" type="noConversion"/>
  </si>
  <si>
    <t>雞翅-烤(X1)</t>
  </si>
  <si>
    <t>水餃-蒸(X2)</t>
  </si>
  <si>
    <t>竹筍.木耳-炒</t>
    <phoneticPr fontId="3" type="noConversion"/>
  </si>
  <si>
    <t>黃豆芽.榨菜</t>
    <phoneticPr fontId="3" type="noConversion"/>
  </si>
  <si>
    <t>五</t>
    <phoneticPr fontId="3" type="noConversion"/>
  </si>
  <si>
    <t>椒鹽炸魚</t>
    <phoneticPr fontId="3" type="noConversion"/>
  </si>
  <si>
    <t>咖哩豬肉寬粉</t>
    <phoneticPr fontId="3" type="noConversion"/>
  </si>
  <si>
    <t>香蒜藻唇片</t>
    <phoneticPr fontId="3" type="noConversion"/>
  </si>
  <si>
    <t>枕瓜薏仁湯</t>
    <phoneticPr fontId="3" type="noConversion"/>
  </si>
  <si>
    <t>白米.胚芽米</t>
  </si>
  <si>
    <t>寬冬粉.洋蔥.豬肉.咖哩-炒</t>
    <phoneticPr fontId="3" type="noConversion"/>
  </si>
  <si>
    <t>冬瓜.洋薏仁</t>
    <phoneticPr fontId="3" type="noConversion"/>
  </si>
  <si>
    <t>白飯</t>
    <phoneticPr fontId="3" type="noConversion"/>
  </si>
  <si>
    <t>爆炒豬肉</t>
    <phoneticPr fontId="3" type="noConversion"/>
  </si>
  <si>
    <t>花生滷豆干</t>
    <phoneticPr fontId="3" type="noConversion"/>
  </si>
  <si>
    <t>炒高麗菜</t>
    <phoneticPr fontId="3" type="noConversion"/>
  </si>
  <si>
    <t>履歷</t>
    <phoneticPr fontId="3" type="noConversion"/>
  </si>
  <si>
    <t>刈薯雞湯</t>
    <phoneticPr fontId="3" type="noConversion"/>
  </si>
  <si>
    <t>豬肉.洋蔥.沙茶-炒</t>
    <phoneticPr fontId="3" type="noConversion"/>
  </si>
  <si>
    <t>豆干.花生-滷</t>
    <phoneticPr fontId="3" type="noConversion"/>
  </si>
  <si>
    <t>高麗菜.木耳-炒</t>
    <phoneticPr fontId="3" type="noConversion"/>
  </si>
  <si>
    <t>豆薯.雞骨</t>
    <phoneticPr fontId="3" type="noConversion"/>
  </si>
  <si>
    <t>二</t>
    <phoneticPr fontId="3" type="noConversion"/>
  </si>
  <si>
    <t>金黃炸魚排</t>
    <phoneticPr fontId="3" type="noConversion"/>
  </si>
  <si>
    <t>木耳炒蛋</t>
  </si>
  <si>
    <t>清炒時瓜</t>
    <phoneticPr fontId="3" type="noConversion"/>
  </si>
  <si>
    <t>和風豆腐湯</t>
    <phoneticPr fontId="3" type="noConversion"/>
  </si>
  <si>
    <t>魚排-炸(X1)</t>
    <phoneticPr fontId="3" type="noConversion"/>
  </si>
  <si>
    <t>雞蛋.木耳.紅蘿蔔-炒</t>
    <phoneticPr fontId="3" type="noConversion"/>
  </si>
  <si>
    <t>時瓜.紅蘿蔔-炒</t>
    <phoneticPr fontId="3" type="noConversion"/>
  </si>
  <si>
    <t>豆腐.海帶芽.味噌</t>
    <phoneticPr fontId="3" type="noConversion"/>
  </si>
  <si>
    <t>蠔油菇菇雞</t>
    <phoneticPr fontId="3" type="noConversion"/>
  </si>
  <si>
    <t>蔥爆鮮蔬肉片</t>
    <phoneticPr fontId="3" type="noConversion"/>
  </si>
  <si>
    <t>彩蔬結頭菜</t>
    <phoneticPr fontId="3" type="noConversion"/>
  </si>
  <si>
    <t>金瓜肉茸湯</t>
    <phoneticPr fontId="3" type="noConversion"/>
  </si>
  <si>
    <t>雞肉.鮮菇-燒</t>
    <phoneticPr fontId="3" type="noConversion"/>
  </si>
  <si>
    <t>時蔬.豬肉.蔥-炒</t>
    <phoneticPr fontId="3" type="noConversion"/>
  </si>
  <si>
    <t>結頭菜.鮮菇.木耳-炒</t>
    <phoneticPr fontId="3" type="noConversion"/>
  </si>
  <si>
    <t>南瓜.時蔬.絞肉</t>
    <phoneticPr fontId="3" type="noConversion"/>
  </si>
  <si>
    <t>四</t>
    <phoneticPr fontId="3" type="noConversion"/>
  </si>
  <si>
    <t>雞肉炒飯</t>
    <phoneticPr fontId="3" type="noConversion"/>
  </si>
  <si>
    <t>梅乾菜豬排</t>
    <phoneticPr fontId="3" type="noConversion"/>
  </si>
  <si>
    <t>烤蝦捲</t>
    <phoneticPr fontId="3" type="noConversion"/>
  </si>
  <si>
    <t>香燒海茸</t>
    <phoneticPr fontId="3" type="noConversion"/>
  </si>
  <si>
    <t>黃花雞湯</t>
    <phoneticPr fontId="3" type="noConversion"/>
  </si>
  <si>
    <t>白米.時蔬.雞肉</t>
  </si>
  <si>
    <t>豬排(X1).梅乾菜-燒</t>
  </si>
  <si>
    <t>海茸.時蔬-燒</t>
    <phoneticPr fontId="3" type="noConversion"/>
  </si>
  <si>
    <t>金針.雞骨</t>
    <phoneticPr fontId="3" type="noConversion"/>
  </si>
  <si>
    <t>韓式蜜汁雞</t>
    <phoneticPr fontId="3" type="noConversion"/>
  </si>
  <si>
    <t>綜合滷味拼盤</t>
    <phoneticPr fontId="3" type="noConversion"/>
  </si>
  <si>
    <t>紅絲四季豆</t>
    <phoneticPr fontId="3" type="noConversion"/>
  </si>
  <si>
    <t>有機</t>
    <phoneticPr fontId="3" type="noConversion"/>
  </si>
  <si>
    <t>芋香米粉湯</t>
    <phoneticPr fontId="3" type="noConversion"/>
  </si>
  <si>
    <t>雞肉.洋蔥.芝麻-燒</t>
    <phoneticPr fontId="3" type="noConversion"/>
  </si>
  <si>
    <t>白蘿蔔.黑輪.豬血糕-滷</t>
    <phoneticPr fontId="3" type="noConversion"/>
  </si>
  <si>
    <t>四季豆.紅蘿蔔-炒</t>
    <phoneticPr fontId="3" type="noConversion"/>
  </si>
  <si>
    <t>米粉.芋頭.時蔬</t>
    <phoneticPr fontId="3" type="noConversion"/>
  </si>
  <si>
    <t>海苔香鬆飯</t>
    <phoneticPr fontId="3" type="noConversion"/>
  </si>
  <si>
    <t>塔香凍豆腐</t>
    <phoneticPr fontId="3" type="noConversion"/>
  </si>
  <si>
    <t>蒜拌花椰菜</t>
    <phoneticPr fontId="3" type="noConversion"/>
  </si>
  <si>
    <t>羅宋湯</t>
    <phoneticPr fontId="3" type="noConversion"/>
  </si>
  <si>
    <t>白飯.海苔香鬆</t>
    <phoneticPr fontId="3" type="noConversion"/>
  </si>
  <si>
    <t>凍豆腐.時蔬.九層塔-燒</t>
  </si>
  <si>
    <t>芝麻包-蒸(X1)</t>
    <phoneticPr fontId="3" type="noConversion"/>
  </si>
  <si>
    <t>花椰菜.木耳.蒜-炒</t>
    <phoneticPr fontId="3" type="noConversion"/>
  </si>
  <si>
    <t>蕃茄.時蔬.玉米</t>
    <phoneticPr fontId="3" type="noConversion"/>
  </si>
  <si>
    <t>椰香咖哩雞</t>
    <phoneticPr fontId="3" type="noConversion"/>
  </si>
  <si>
    <t>鮮蔬粉絲煲</t>
    <phoneticPr fontId="3" type="noConversion"/>
  </si>
  <si>
    <t>肉茸燜瓜</t>
    <phoneticPr fontId="3" type="noConversion"/>
  </si>
  <si>
    <t>竹筍燉湯</t>
    <phoneticPr fontId="3" type="noConversion"/>
  </si>
  <si>
    <t>雞肉.洋芋.咖哩-燒</t>
    <phoneticPr fontId="3" type="noConversion"/>
  </si>
  <si>
    <t>冬粉.時蔬.紅蘿蔔-煮</t>
  </si>
  <si>
    <t>冬瓜.絞肉-煮</t>
    <phoneticPr fontId="3" type="noConversion"/>
  </si>
  <si>
    <t>竹筍.木耳</t>
    <phoneticPr fontId="3" type="noConversion"/>
  </si>
  <si>
    <t>三</t>
    <phoneticPr fontId="3" type="noConversion"/>
  </si>
  <si>
    <t>白飯</t>
    <phoneticPr fontId="3" type="noConversion"/>
  </si>
  <si>
    <t>香滷豬排</t>
    <phoneticPr fontId="3" type="noConversion"/>
  </si>
  <si>
    <t>玉米雞茸什錦</t>
    <phoneticPr fontId="3" type="noConversion"/>
  </si>
  <si>
    <t>芝麻海帶根</t>
    <phoneticPr fontId="3" type="noConversion"/>
  </si>
  <si>
    <t>季節青菜</t>
    <phoneticPr fontId="3" type="noConversion"/>
  </si>
  <si>
    <t>地瓜芋圓湯</t>
  </si>
  <si>
    <t>豬排-滷(X1)</t>
  </si>
  <si>
    <t>玉米.豆干.雞肉-炒</t>
    <phoneticPr fontId="3" type="noConversion"/>
  </si>
  <si>
    <t>海帶根.芝麻-燒</t>
    <phoneticPr fontId="3" type="noConversion"/>
  </si>
  <si>
    <t>地瓜.芋圓</t>
  </si>
  <si>
    <t>香酥炸雞腿</t>
    <phoneticPr fontId="3" type="noConversion"/>
  </si>
  <si>
    <t>時蔬炒油腐</t>
    <phoneticPr fontId="3" type="noConversion"/>
  </si>
  <si>
    <t>肉燥銀芽</t>
    <phoneticPr fontId="3" type="noConversion"/>
  </si>
  <si>
    <t>酸辣湯</t>
    <phoneticPr fontId="3" type="noConversion"/>
  </si>
  <si>
    <t>豆奶</t>
    <phoneticPr fontId="3" type="noConversion"/>
  </si>
  <si>
    <t>雞腿-炸(X1)</t>
  </si>
  <si>
    <t>油豆腐.毛豆仁-燒</t>
  </si>
  <si>
    <t>豆芽菜.絞肉.木耳-炒</t>
    <phoneticPr fontId="3" type="noConversion"/>
  </si>
  <si>
    <t>豆腐.筍簽.雞蛋</t>
    <phoneticPr fontId="3" type="noConversion"/>
  </si>
  <si>
    <t>豉汁鮮魚</t>
    <phoneticPr fontId="3" type="noConversion"/>
  </si>
  <si>
    <t>胡蘿蔔滑蛋</t>
  </si>
  <si>
    <t>白菜滷</t>
    <phoneticPr fontId="3" type="noConversion"/>
  </si>
  <si>
    <t>扁蒲針菇湯</t>
    <phoneticPr fontId="3" type="noConversion"/>
  </si>
  <si>
    <t>魚肉.洋蔥.豆豉-燒</t>
    <phoneticPr fontId="3" type="noConversion"/>
  </si>
  <si>
    <t>雞蛋.紅蘿蔔-炒</t>
  </si>
  <si>
    <t>大白菜.時蔬.香菇-煮</t>
    <phoneticPr fontId="3" type="noConversion"/>
  </si>
  <si>
    <t>扁蒲.金針菇</t>
    <phoneticPr fontId="3" type="noConversion"/>
  </si>
  <si>
    <t>金黃花枝排</t>
    <phoneticPr fontId="3" type="noConversion"/>
  </si>
  <si>
    <t>蕃茄莎莎肉醬</t>
    <phoneticPr fontId="3" type="noConversion"/>
  </si>
  <si>
    <t>毛豆筍片</t>
    <phoneticPr fontId="3" type="noConversion"/>
  </si>
  <si>
    <t>雙色蘿蔔湯</t>
  </si>
  <si>
    <t>花枝排-炸(X1)</t>
  </si>
  <si>
    <t>洋芋.絞肉.蕃茄-燒</t>
    <phoneticPr fontId="3" type="noConversion"/>
  </si>
  <si>
    <t>竹筍.時蔬.毛豆仁-炒</t>
    <phoneticPr fontId="3" type="noConversion"/>
  </si>
  <si>
    <t>白蘿蔔.紅蘿蔔</t>
  </si>
  <si>
    <t>白飯</t>
    <phoneticPr fontId="3" type="noConversion"/>
  </si>
  <si>
    <t>醇香花瓜豬</t>
    <phoneticPr fontId="3" type="noConversion"/>
  </si>
  <si>
    <t>雞茸燉豆腐</t>
    <phoneticPr fontId="3" type="noConversion"/>
  </si>
  <si>
    <t>鮮炒結頭菜</t>
  </si>
  <si>
    <t>味噌蛋花湯</t>
    <phoneticPr fontId="3" type="noConversion"/>
  </si>
  <si>
    <t>白米</t>
    <phoneticPr fontId="3" type="noConversion"/>
  </si>
  <si>
    <t>豬肉.時蔬.花瓜-燉</t>
    <phoneticPr fontId="3" type="noConversion"/>
  </si>
  <si>
    <t>豆腐.雞肉.蔥-煮</t>
    <phoneticPr fontId="3" type="noConversion"/>
  </si>
  <si>
    <t>結頭菜.紅蘿蔔.木耳-炒</t>
  </si>
  <si>
    <t>海帶芽.雞蛋.味噌</t>
  </si>
  <si>
    <t>三</t>
    <phoneticPr fontId="3" type="noConversion"/>
  </si>
  <si>
    <t>泰式檸檬雞</t>
    <phoneticPr fontId="3" type="noConversion"/>
  </si>
  <si>
    <t>蒜味香菇肉羹</t>
    <phoneticPr fontId="3" type="noConversion"/>
  </si>
  <si>
    <t>蕈菇炒敏豆</t>
    <phoneticPr fontId="3" type="noConversion"/>
  </si>
  <si>
    <t>鮮瓜排骨湯</t>
    <phoneticPr fontId="3" type="noConversion"/>
  </si>
  <si>
    <t>雞肉.洋蔥.檸檬汁-燒</t>
    <phoneticPr fontId="3" type="noConversion"/>
  </si>
  <si>
    <t>時蔬.肉羹.香菇-煮</t>
    <phoneticPr fontId="3" type="noConversion"/>
  </si>
  <si>
    <t>敏豆.鮮菇-炒</t>
    <phoneticPr fontId="3" type="noConversion"/>
  </si>
  <si>
    <t>時瓜.排骨</t>
    <phoneticPr fontId="3" type="noConversion"/>
  </si>
  <si>
    <t>《香菇》香菇含有豐富的膳食纖維、鈣、鐵、葉酸、維生素B、C等營養成分。日曬後的乾香菇也會增加維生素D的營養成分含量，適量食用有助於人體鈣質的吸收、運用，有助強化牙齒及骨骼健康。香菇雖然高纖、低熱量，但仍建議適量食用為佳，尤其若有尿酸過高、痛風患者或有腎臟疾病者最好先諮詢營養師的建議以瞭解合適的攝取量。</t>
    <phoneticPr fontId="3" type="noConversion"/>
  </si>
  <si>
    <t xml:space="preserve">      ◎公司地址：新北市樹林區保安街三段1巷1號   電話：02-26884900   ◎營養師：許金鳳.陳雅婷.劉雅菁.藍雯琪.呂湘鈴.郭奕彣 .林湘庭</t>
    <phoneticPr fontId="3" type="noConversion"/>
  </si>
  <si>
    <t>★本公司未使用輻射污染食品，請大家安心食用★★菜單中含有芒果、花生、堅果類、芝麻、含麩質穀物、大豆等，不適合過敏體質者食用★</t>
    <phoneticPr fontId="3" type="noConversion"/>
  </si>
  <si>
    <t>日期</t>
    <phoneticPr fontId="3" type="noConversion"/>
  </si>
  <si>
    <t>星期</t>
    <phoneticPr fontId="3" type="noConversion"/>
  </si>
  <si>
    <t>副菜</t>
    <phoneticPr fontId="3" type="noConversion"/>
  </si>
  <si>
    <r>
      <t>湯品</t>
    </r>
    <r>
      <rPr>
        <sz val="14"/>
        <rFont val="Arial"/>
        <family val="2"/>
      </rPr>
      <t xml:space="preserve"> </t>
    </r>
    <phoneticPr fontId="3" type="noConversion"/>
  </si>
  <si>
    <t xml:space="preserve">全榖類                 </t>
    <phoneticPr fontId="3" type="noConversion"/>
  </si>
  <si>
    <t>肉魚豆蛋類</t>
    <phoneticPr fontId="3" type="noConversion"/>
  </si>
  <si>
    <t>蔬菜類</t>
    <phoneticPr fontId="3" type="noConversion"/>
  </si>
  <si>
    <t xml:space="preserve">總熱量  </t>
    <phoneticPr fontId="3" type="noConversion"/>
  </si>
  <si>
    <t>二</t>
    <phoneticPr fontId="3" type="noConversion"/>
  </si>
  <si>
    <t>白飯</t>
    <phoneticPr fontId="3" type="noConversion"/>
  </si>
  <si>
    <t>醬爆豆干</t>
    <phoneticPr fontId="3" type="noConversion"/>
  </si>
  <si>
    <t>★炸地瓜薯條</t>
    <phoneticPr fontId="3" type="noConversion"/>
  </si>
  <si>
    <t>三杯蘭花干</t>
  </si>
  <si>
    <t>鳳梨苦瓜</t>
    <phoneticPr fontId="3" type="noConversion"/>
  </si>
  <si>
    <t>有機</t>
    <phoneticPr fontId="3" type="noConversion"/>
  </si>
  <si>
    <t>玉米湯</t>
    <phoneticPr fontId="3" type="noConversion"/>
  </si>
  <si>
    <t>豆干.紅蘿蔔.時蔬-炒</t>
    <phoneticPr fontId="3" type="noConversion"/>
  </si>
  <si>
    <t>地瓜薯條-炸</t>
    <phoneticPr fontId="3" type="noConversion"/>
  </si>
  <si>
    <t>蘭花干.九層塔-炒</t>
  </si>
  <si>
    <t>苦瓜.鳳梨-燒</t>
    <phoneticPr fontId="3" type="noConversion"/>
  </si>
  <si>
    <t>脆筍.酸菜白絲-炒</t>
    <phoneticPr fontId="3" type="noConversion"/>
  </si>
  <si>
    <t>玉米.紅蘿蔔.洋芋</t>
    <phoneticPr fontId="3" type="noConversion"/>
  </si>
  <si>
    <t>~親職教育日補假~</t>
    <phoneticPr fontId="3" type="noConversion"/>
  </si>
  <si>
    <t>四</t>
    <phoneticPr fontId="3" type="noConversion"/>
  </si>
  <si>
    <t>~清明節&amp;兒童節放假~</t>
    <phoneticPr fontId="3" type="noConversion"/>
  </si>
  <si>
    <t>一</t>
    <phoneticPr fontId="3" type="noConversion"/>
  </si>
  <si>
    <t>鮮菇炒飯</t>
    <phoneticPr fontId="3" type="noConversion"/>
  </si>
  <si>
    <t>黑胡椒豆腐</t>
  </si>
  <si>
    <t>彩蔬豆雞</t>
    <phoneticPr fontId="3" type="noConversion"/>
  </si>
  <si>
    <t>香滷白菜</t>
    <phoneticPr fontId="3" type="noConversion"/>
  </si>
  <si>
    <t>時蔬秋葵</t>
    <phoneticPr fontId="3" type="noConversion"/>
  </si>
  <si>
    <t>履歷</t>
    <phoneticPr fontId="3" type="noConversion"/>
  </si>
  <si>
    <t>養生燉湯</t>
    <phoneticPr fontId="3" type="noConversion"/>
  </si>
  <si>
    <t>豆腐.洋菇.玉米-燒</t>
  </si>
  <si>
    <t>豆雞.彩椒-炒</t>
    <phoneticPr fontId="3" type="noConversion"/>
  </si>
  <si>
    <t>白菜.木耳.時蔬-滷</t>
    <phoneticPr fontId="3" type="noConversion"/>
  </si>
  <si>
    <t>秋葵.時蔬-炒</t>
    <phoneticPr fontId="3" type="noConversion"/>
  </si>
  <si>
    <t>冬粉.紅蘿蔔.時蔬-炒</t>
  </si>
  <si>
    <t>牛蒡.時蔬</t>
    <phoneticPr fontId="3" type="noConversion"/>
  </si>
  <si>
    <t>溫拌大溪干</t>
  </si>
  <si>
    <t>清炒時瓜</t>
    <phoneticPr fontId="3" type="noConversion"/>
  </si>
  <si>
    <t>鮮菇豆苗</t>
    <phoneticPr fontId="3" type="noConversion"/>
  </si>
  <si>
    <t>★炸素雞塊</t>
  </si>
  <si>
    <t>雙色蘿蔔湯</t>
    <phoneticPr fontId="3" type="noConversion"/>
  </si>
  <si>
    <t>大溪豆干.紅蘿蔔-滷</t>
    <phoneticPr fontId="3" type="noConversion"/>
  </si>
  <si>
    <t>時瓜.時蔬-炒</t>
    <phoneticPr fontId="3" type="noConversion"/>
  </si>
  <si>
    <t>豆苗.鮮菇-炒</t>
    <phoneticPr fontId="3" type="noConversion"/>
  </si>
  <si>
    <t>素雞塊-炸(X2)</t>
  </si>
  <si>
    <t>玉米.紅蘿蔔.時蔬-煮</t>
    <phoneticPr fontId="3" type="noConversion"/>
  </si>
  <si>
    <t>白蘿蔔.紅蘿蔔</t>
    <phoneticPr fontId="3" type="noConversion"/>
  </si>
  <si>
    <t>三</t>
    <phoneticPr fontId="3" type="noConversion"/>
  </si>
  <si>
    <t>糖醋豆包</t>
    <phoneticPr fontId="3" type="noConversion"/>
  </si>
  <si>
    <t>什錦甜豆</t>
    <phoneticPr fontId="3" type="noConversion"/>
  </si>
  <si>
    <t>紅棗芋頭</t>
    <phoneticPr fontId="3" type="noConversion"/>
  </si>
  <si>
    <t>翠炒青花</t>
    <phoneticPr fontId="3" type="noConversion"/>
  </si>
  <si>
    <t>照燒百頁豆腐</t>
    <phoneticPr fontId="3" type="noConversion"/>
  </si>
  <si>
    <t>綠豆麥片湯</t>
  </si>
  <si>
    <t>豆包.時蔬.鳳梨-燒</t>
    <phoneticPr fontId="3" type="noConversion"/>
  </si>
  <si>
    <t>甜豆.時蔬-炒</t>
    <phoneticPr fontId="3" type="noConversion"/>
  </si>
  <si>
    <t>芋頭.紅棗-煮</t>
    <phoneticPr fontId="3" type="noConversion"/>
  </si>
  <si>
    <t>青花菜.紅蘿蔔-炒</t>
    <phoneticPr fontId="3" type="noConversion"/>
  </si>
  <si>
    <t>百頁豆腐.時蔬-燒</t>
    <phoneticPr fontId="3" type="noConversion"/>
  </si>
  <si>
    <t>綠豆.麥片</t>
  </si>
  <si>
    <t>塔香油豆腐</t>
    <phoneticPr fontId="3" type="noConversion"/>
  </si>
  <si>
    <t>紅燒馬鈴薯</t>
    <phoneticPr fontId="3" type="noConversion"/>
  </si>
  <si>
    <t>炒結頭菜</t>
    <phoneticPr fontId="3" type="noConversion"/>
  </si>
  <si>
    <t>酸菜素肚</t>
    <phoneticPr fontId="3" type="noConversion"/>
  </si>
  <si>
    <t>小瓜腰果</t>
    <phoneticPr fontId="3" type="noConversion"/>
  </si>
  <si>
    <t>元氣豆芽湯</t>
    <phoneticPr fontId="3" type="noConversion"/>
  </si>
  <si>
    <t>油豆腐.九層塔-燒</t>
    <phoneticPr fontId="3" type="noConversion"/>
  </si>
  <si>
    <t>馬鈴薯.時蔬-煮</t>
    <phoneticPr fontId="3" type="noConversion"/>
  </si>
  <si>
    <t>結頭菜.紅蘿蔔-炒</t>
    <phoneticPr fontId="3" type="noConversion"/>
  </si>
  <si>
    <t>素肚.酸菜白絲-燒</t>
    <phoneticPr fontId="3" type="noConversion"/>
  </si>
  <si>
    <t>小黃瓜.腰果-炒</t>
    <phoneticPr fontId="3" type="noConversion"/>
  </si>
  <si>
    <t>黃豆芽.木耳.時蔬</t>
    <phoneticPr fontId="3" type="noConversion"/>
  </si>
  <si>
    <t>麻婆豆腐</t>
  </si>
  <si>
    <t>金菇水蓮</t>
    <phoneticPr fontId="3" type="noConversion"/>
  </si>
  <si>
    <t>素魷魚海帶根</t>
    <phoneticPr fontId="3" type="noConversion"/>
  </si>
  <si>
    <t>菜頭粿</t>
  </si>
  <si>
    <t>醬燒茄子</t>
  </si>
  <si>
    <t>時瓜薏仁湯</t>
    <phoneticPr fontId="3" type="noConversion"/>
  </si>
  <si>
    <t>豆腐.紅蘿蔔-煮</t>
  </si>
  <si>
    <t>水蓮.金針菇-炒</t>
    <phoneticPr fontId="3" type="noConversion"/>
  </si>
  <si>
    <t>海帶根.素魷魚-炒</t>
    <phoneticPr fontId="3" type="noConversion"/>
  </si>
  <si>
    <t>素蘿蔔糕-蒸(X1)</t>
  </si>
  <si>
    <t>茄子-燒</t>
  </si>
  <si>
    <t>時瓜.洋薏仁</t>
    <phoneticPr fontId="3" type="noConversion"/>
  </si>
  <si>
    <t>客家小炒</t>
    <phoneticPr fontId="3" type="noConversion"/>
  </si>
  <si>
    <t>蜜汁烤麩</t>
  </si>
  <si>
    <t>蘑菇麵疙瘩</t>
    <phoneticPr fontId="3" type="noConversion"/>
  </si>
  <si>
    <t>脆薯鮮湯</t>
    <phoneticPr fontId="3" type="noConversion"/>
  </si>
  <si>
    <t>豆干.紅蘿蔔-炒</t>
    <phoneticPr fontId="3" type="noConversion"/>
  </si>
  <si>
    <t>烤麩.時蔬-燒</t>
  </si>
  <si>
    <t>海茸.九層塔-炒</t>
  </si>
  <si>
    <t>麵疙瘩.洋菇片-煮</t>
    <phoneticPr fontId="3" type="noConversion"/>
  </si>
  <si>
    <t>豆薯.紅蘿蔔</t>
    <phoneticPr fontId="3" type="noConversion"/>
  </si>
  <si>
    <t>梅干菜素燒肉</t>
    <phoneticPr fontId="3" type="noConversion"/>
  </si>
  <si>
    <t>什錦芽菜</t>
    <phoneticPr fontId="3" type="noConversion"/>
  </si>
  <si>
    <t>豉汁蘭花干</t>
  </si>
  <si>
    <t>甜醬豆雞</t>
    <phoneticPr fontId="3" type="noConversion"/>
  </si>
  <si>
    <t>味噌湯</t>
    <phoneticPr fontId="3" type="noConversion"/>
  </si>
  <si>
    <t>素三層肉.梅干菜-燒</t>
    <phoneticPr fontId="3" type="noConversion"/>
  </si>
  <si>
    <t>紅鳳菜.薑絲-炒</t>
  </si>
  <si>
    <t>豆芽菜.紅蘿蔔.木耳-炒</t>
  </si>
  <si>
    <t>蘭花干.豆豉-燒</t>
  </si>
  <si>
    <t>豆雞.時蔬-炒</t>
    <phoneticPr fontId="3" type="noConversion"/>
  </si>
  <si>
    <t>豆腐.海帶.味噌</t>
    <phoneticPr fontId="3" type="noConversion"/>
  </si>
  <si>
    <t>照燒凍豆腐</t>
    <phoneticPr fontId="3" type="noConversion"/>
  </si>
  <si>
    <t>炒四季豆</t>
  </si>
  <si>
    <t>豆沙包</t>
    <phoneticPr fontId="3" type="noConversion"/>
  </si>
  <si>
    <t>沙茶素腰花</t>
    <phoneticPr fontId="3" type="noConversion"/>
  </si>
  <si>
    <t>西芹炒菇</t>
    <phoneticPr fontId="3" type="noConversion"/>
  </si>
  <si>
    <t>季節青菜</t>
    <phoneticPr fontId="3" type="noConversion"/>
  </si>
  <si>
    <t>南瓜濃湯</t>
    <phoneticPr fontId="3" type="noConversion"/>
  </si>
  <si>
    <t>凍豆腐.紅蘿蔔-燒</t>
    <phoneticPr fontId="3" type="noConversion"/>
  </si>
  <si>
    <t>四季豆.木耳-炒</t>
  </si>
  <si>
    <t>豆沙包-蒸(X1)</t>
    <phoneticPr fontId="3" type="noConversion"/>
  </si>
  <si>
    <t>素腰花.素沙茶醬-炒</t>
    <phoneticPr fontId="3" type="noConversion"/>
  </si>
  <si>
    <t>西洋芹.鮮菇-炒</t>
    <phoneticPr fontId="3" type="noConversion"/>
  </si>
  <si>
    <t>南瓜.紅蘿蔔.時蔬</t>
    <phoneticPr fontId="3" type="noConversion"/>
  </si>
  <si>
    <t>客家炒粄條</t>
    <phoneticPr fontId="3" type="noConversion"/>
  </si>
  <si>
    <t>四角嫩豆腐</t>
    <phoneticPr fontId="3" type="noConversion"/>
  </si>
  <si>
    <t>枸杞地瓜葉</t>
    <phoneticPr fontId="3" type="noConversion"/>
  </si>
  <si>
    <t>關東煮</t>
    <phoneticPr fontId="3" type="noConversion"/>
  </si>
  <si>
    <t>鮮炒素脆腸</t>
  </si>
  <si>
    <t>黃花鮮菇湯</t>
    <phoneticPr fontId="3" type="noConversion"/>
  </si>
  <si>
    <t>四角豆腐-滷(X1)</t>
    <phoneticPr fontId="3" type="noConversion"/>
  </si>
  <si>
    <t>麵輪.紅蘿蔔-燒</t>
    <phoneticPr fontId="3" type="noConversion"/>
  </si>
  <si>
    <t>地瓜葉.枸杞-炒</t>
    <phoneticPr fontId="3" type="noConversion"/>
  </si>
  <si>
    <t>白蘿蔔.海帶-煮</t>
    <phoneticPr fontId="3" type="noConversion"/>
  </si>
  <si>
    <t>時蔬.素脆腸-炒</t>
  </si>
  <si>
    <t>金針.金針菇</t>
    <phoneticPr fontId="3" type="noConversion"/>
  </si>
  <si>
    <t>香菇豆干丁</t>
    <phoneticPr fontId="3" type="noConversion"/>
  </si>
  <si>
    <t>佛跳牆</t>
  </si>
  <si>
    <t>蒟蒻鮮瓜</t>
    <phoneticPr fontId="3" type="noConversion"/>
  </si>
  <si>
    <t>醬燒豆腐</t>
    <phoneticPr fontId="3" type="noConversion"/>
  </si>
  <si>
    <t>鮮菇時蔬</t>
    <phoneticPr fontId="3" type="noConversion"/>
  </si>
  <si>
    <t>芋頭米粉湯</t>
    <phoneticPr fontId="3" type="noConversion"/>
  </si>
  <si>
    <t>豆干丁.香菇-煮</t>
    <phoneticPr fontId="3" type="noConversion"/>
  </si>
  <si>
    <t>筍乾.素排骨酥.木耳-燒</t>
    <phoneticPr fontId="3" type="noConversion"/>
  </si>
  <si>
    <t>鮮瓜.蒟蒻-炒</t>
    <phoneticPr fontId="3" type="noConversion"/>
  </si>
  <si>
    <t>豆腐.時蔬-煮</t>
    <phoneticPr fontId="3" type="noConversion"/>
  </si>
  <si>
    <t>時蔬.鮮菇-炒</t>
    <phoneticPr fontId="3" type="noConversion"/>
  </si>
  <si>
    <t>粗米粉.芋頭.時蔬</t>
    <phoneticPr fontId="3" type="noConversion"/>
  </si>
  <si>
    <t>哨子百頁</t>
  </si>
  <si>
    <t>打拋寬粉</t>
    <phoneticPr fontId="3" type="noConversion"/>
  </si>
  <si>
    <t>香燒麵筋</t>
    <phoneticPr fontId="3" type="noConversion"/>
  </si>
  <si>
    <t>花生小方干</t>
  </si>
  <si>
    <t>羅宋湯</t>
    <phoneticPr fontId="3" type="noConversion"/>
  </si>
  <si>
    <t>百頁豆腐.素絞肉-煮</t>
  </si>
  <si>
    <t>寬冬粉.九層塔-炒</t>
    <phoneticPr fontId="3" type="noConversion"/>
  </si>
  <si>
    <t>麵筋.香菇-燒</t>
    <phoneticPr fontId="3" type="noConversion"/>
  </si>
  <si>
    <t>四分干.花生-滷</t>
  </si>
  <si>
    <t>蕃茄.玉米.時蔬</t>
    <phoneticPr fontId="3" type="noConversion"/>
  </si>
  <si>
    <t>鐵板骰子油腐</t>
    <phoneticPr fontId="3" type="noConversion"/>
  </si>
  <si>
    <t>豆薯三絲</t>
  </si>
  <si>
    <t>芹香甜不辣</t>
    <phoneticPr fontId="3" type="noConversion"/>
  </si>
  <si>
    <t>麻油高麗菜</t>
    <phoneticPr fontId="3" type="noConversion"/>
  </si>
  <si>
    <t>薑絲麵腸</t>
    <phoneticPr fontId="3" type="noConversion"/>
  </si>
  <si>
    <t>竹筍燉湯</t>
    <phoneticPr fontId="3" type="noConversion"/>
  </si>
  <si>
    <t>油豆腐丁.紅蘿蔔-炒</t>
    <phoneticPr fontId="3" type="noConversion"/>
  </si>
  <si>
    <t>豆薯.木耳.紅蘿蔔-炒</t>
  </si>
  <si>
    <t>素甜不辣.芹菜-炒</t>
    <phoneticPr fontId="3" type="noConversion"/>
  </si>
  <si>
    <t>高麗菜.時蔬.麻油-炒</t>
    <phoneticPr fontId="3" type="noConversion"/>
  </si>
  <si>
    <t>麵腸.薑絲-炒</t>
    <phoneticPr fontId="3" type="noConversion"/>
  </si>
  <si>
    <t>素燒魚排</t>
    <phoneticPr fontId="3" type="noConversion"/>
  </si>
  <si>
    <t>香滷黑豆干</t>
    <phoneticPr fontId="3" type="noConversion"/>
  </si>
  <si>
    <t>脆炒時蔬</t>
    <phoneticPr fontId="3" type="noConversion"/>
  </si>
  <si>
    <t>田園玉米</t>
    <phoneticPr fontId="3" type="noConversion"/>
  </si>
  <si>
    <t>素魚排-燒(X1)</t>
    <phoneticPr fontId="3" type="noConversion"/>
  </si>
  <si>
    <t>黑豆干-滷</t>
    <phoneticPr fontId="3" type="noConversion"/>
  </si>
  <si>
    <t>時蔬-炒</t>
    <phoneticPr fontId="3" type="noConversion"/>
  </si>
  <si>
    <t>玉米.紅蘿蔔.毛豆仁-煮</t>
    <phoneticPr fontId="3" type="noConversion"/>
  </si>
  <si>
    <t>秀珍菇.彩椒-炒</t>
  </si>
  <si>
    <t>果香咕咾肉</t>
  </si>
  <si>
    <t>雲耳敏豆</t>
    <phoneticPr fontId="3" type="noConversion"/>
  </si>
  <si>
    <t>★椒鹽雙拼</t>
    <phoneticPr fontId="3" type="noConversion"/>
  </si>
  <si>
    <t>照燒豆捲</t>
    <phoneticPr fontId="3" type="noConversion"/>
  </si>
  <si>
    <t>枸杞時瓜</t>
    <phoneticPr fontId="3" type="noConversion"/>
  </si>
  <si>
    <t>素咕咾肉.紅蘿蔔.鳳梨-煮</t>
    <phoneticPr fontId="3" type="noConversion"/>
  </si>
  <si>
    <t>敏豆.木耳-炒</t>
    <phoneticPr fontId="3" type="noConversion"/>
  </si>
  <si>
    <t>地瓜.杏鮑菇-炸</t>
  </si>
  <si>
    <t>豆捲.時蔬-燒</t>
    <phoneticPr fontId="3" type="noConversion"/>
  </si>
  <si>
    <t>時瓜.枸杞-煮</t>
    <phoneticPr fontId="3" type="noConversion"/>
  </si>
  <si>
    <t>豆腐.筍簽.木耳</t>
    <phoneticPr fontId="3" type="noConversion"/>
  </si>
  <si>
    <t>五</t>
    <phoneticPr fontId="3" type="noConversion"/>
  </si>
  <si>
    <t>茄汁
義大利麵</t>
    <phoneticPr fontId="3" type="noConversion"/>
  </si>
  <si>
    <t>青椒炒干片</t>
  </si>
  <si>
    <t>彩繪山藥</t>
  </si>
  <si>
    <t>西芹素丸子</t>
    <phoneticPr fontId="3" type="noConversion"/>
  </si>
  <si>
    <t>海帶干絲</t>
    <phoneticPr fontId="3" type="noConversion"/>
  </si>
  <si>
    <t>炒芥藍菜</t>
  </si>
  <si>
    <t>扁蒲鮮菇湯</t>
    <phoneticPr fontId="3" type="noConversion"/>
  </si>
  <si>
    <t>豆干.青椒.香菇-炒</t>
  </si>
  <si>
    <t>素丸子.西洋芹-煮</t>
    <phoneticPr fontId="3" type="noConversion"/>
  </si>
  <si>
    <t>海帶絲.豆干絲-炒</t>
    <phoneticPr fontId="3" type="noConversion"/>
  </si>
  <si>
    <t>芥藍菜.時蔬-炒</t>
  </si>
  <si>
    <t>扁蒲.鮮菇</t>
    <phoneticPr fontId="3" type="noConversion"/>
  </si>
  <si>
    <t>豆豉凍豆腐</t>
  </si>
  <si>
    <t>五香四分干</t>
    <phoneticPr fontId="3" type="noConversion"/>
  </si>
  <si>
    <t>香燒豆包</t>
    <phoneticPr fontId="3" type="noConversion"/>
  </si>
  <si>
    <t>時蔬鮮瓜</t>
    <phoneticPr fontId="3" type="noConversion"/>
  </si>
  <si>
    <t>醬香藻唇片</t>
  </si>
  <si>
    <t>芹香銀蘿湯</t>
    <phoneticPr fontId="3" type="noConversion"/>
  </si>
  <si>
    <t>凍豆腐.毛豆仁.豆豉-燒</t>
  </si>
  <si>
    <t>豆干.時蔬-滷</t>
    <phoneticPr fontId="3" type="noConversion"/>
  </si>
  <si>
    <t>豆包.時蔬-燒</t>
    <phoneticPr fontId="3" type="noConversion"/>
  </si>
  <si>
    <t>鮮瓜.時蔬-燒</t>
    <phoneticPr fontId="3" type="noConversion"/>
  </si>
  <si>
    <t>海帶.時蔬-炒</t>
  </si>
  <si>
    <t>白蘿蔔.芹菜</t>
    <phoneticPr fontId="3" type="noConversion"/>
  </si>
  <si>
    <t>煙燻素茶鵝</t>
    <phoneticPr fontId="3" type="noConversion"/>
  </si>
  <si>
    <t>清蒸南瓜</t>
  </si>
  <si>
    <t>時蔬花椰</t>
    <phoneticPr fontId="3" type="noConversion"/>
  </si>
  <si>
    <t>瓜仔素肉燥</t>
  </si>
  <si>
    <t>蔬菜味噌湯</t>
  </si>
  <si>
    <t>素茶鵝-燒(X2)</t>
    <phoneticPr fontId="3" type="noConversion"/>
  </si>
  <si>
    <t>南瓜-蒸</t>
  </si>
  <si>
    <t>花椰菜.時蔬-炒</t>
    <phoneticPr fontId="3" type="noConversion"/>
  </si>
  <si>
    <t>豆干丁.素肉燥.碎瓜-煮</t>
    <phoneticPr fontId="3" type="noConversion"/>
  </si>
  <si>
    <t>栗子四分干</t>
  </si>
  <si>
    <t>醬淋蔬菜捲</t>
    <phoneticPr fontId="3" type="noConversion"/>
  </si>
  <si>
    <t>紅絲萵苣</t>
  </si>
  <si>
    <t>蕃茄豆腐</t>
  </si>
  <si>
    <t>芹香豆芽</t>
    <phoneticPr fontId="3" type="noConversion"/>
  </si>
  <si>
    <t>季節青菜</t>
    <phoneticPr fontId="3" type="noConversion"/>
  </si>
  <si>
    <t>鮮瓜燉湯</t>
    <phoneticPr fontId="3" type="noConversion"/>
  </si>
  <si>
    <t>四分干.栗子-煮</t>
  </si>
  <si>
    <t>蔬菜捲-煮(X1)</t>
    <phoneticPr fontId="3" type="noConversion"/>
  </si>
  <si>
    <t>萵苣.紅蘿蔔-炒</t>
  </si>
  <si>
    <t>豆腐.蕃茄-煮</t>
  </si>
  <si>
    <t>豆芽菜.木耳.芹菜-炒</t>
    <phoneticPr fontId="3" type="noConversion"/>
  </si>
  <si>
    <t>鮮瓜.時蔬</t>
    <phoneticPr fontId="3" type="noConversion"/>
  </si>
  <si>
    <t>《香菇》香菇含有豐富的膳食纖維、鈣、鐵、葉酸、維生素B、C等營養成分。日曬後的乾香菇也會增加維生素D的營養成分含量，適量食用有助於人體鈣質的吸收、運用，有助強化牙齒及骨骼健康。香菇雖然高纖、低熱量，但仍建議適量食用為佳，尤其若有尿酸過高、痛風患者或有腎臟疾病者最好先諮詢營養師的建議以瞭解合適的攝取量。</t>
    <phoneticPr fontId="3" type="noConversion"/>
  </si>
  <si>
    <t>星期</t>
    <phoneticPr fontId="3" type="noConversion"/>
  </si>
  <si>
    <t>湯品</t>
    <phoneticPr fontId="3" type="noConversion"/>
  </si>
  <si>
    <t>全穀雜糧類(份)</t>
    <phoneticPr fontId="3" type="noConversion"/>
  </si>
  <si>
    <t>熱量(Kcal)</t>
    <phoneticPr fontId="3" type="noConversion"/>
  </si>
  <si>
    <t>★</t>
    <phoneticPr fontId="3" type="noConversion"/>
  </si>
  <si>
    <t>4/1</t>
  </si>
  <si>
    <t>日式拌麵
(兒童節特餐)</t>
    <phoneticPr fontId="3" type="noConversion"/>
  </si>
  <si>
    <t>有機蔬菜</t>
  </si>
  <si>
    <t>4/2</t>
  </si>
  <si>
    <t>4/3</t>
  </si>
  <si>
    <t>4/4</t>
  </si>
  <si>
    <t>4/7</t>
  </si>
  <si>
    <t>麥片香飯</t>
    <phoneticPr fontId="3" type="noConversion"/>
  </si>
  <si>
    <t>蔬菜總匯湯</t>
  </si>
  <si>
    <t>雞翅/炸</t>
    <phoneticPr fontId="3" type="noConversion"/>
  </si>
  <si>
    <t>金針菇.高麗菜.肉片</t>
  </si>
  <si>
    <t>4/8</t>
  </si>
  <si>
    <t>京醬魚丁</t>
  </si>
  <si>
    <t>鮮菇雞湯</t>
  </si>
  <si>
    <t>魚丁.豆芽/燒</t>
  </si>
  <si>
    <t>鮮菇.雞丁.蘿蔔</t>
  </si>
  <si>
    <t>4/9</t>
  </si>
  <si>
    <t>香燒雞腿排</t>
    <phoneticPr fontId="3" type="noConversion"/>
  </si>
  <si>
    <t>綠豆.QQ</t>
  </si>
  <si>
    <t>4/10</t>
  </si>
  <si>
    <t>白米飯</t>
    <phoneticPr fontId="3" type="noConversion"/>
  </si>
  <si>
    <t>香烤雞堡排</t>
  </si>
  <si>
    <t>雞堡排/烤</t>
  </si>
  <si>
    <t>南瓜.蛋.玉米</t>
  </si>
  <si>
    <t>4/11</t>
  </si>
  <si>
    <t>三杯塔香雞</t>
  </si>
  <si>
    <t>番茄炒蛋</t>
  </si>
  <si>
    <t>榨菜肉絲湯</t>
  </si>
  <si>
    <t>雞丁.九層塔.米血/燒</t>
  </si>
  <si>
    <t>蛋.番茄.洋蔥/炒</t>
  </si>
  <si>
    <t>榨菜.肉絲</t>
  </si>
  <si>
    <t>4/14</t>
  </si>
  <si>
    <t>紅燒扣魚</t>
  </si>
  <si>
    <t>紫菜蛋花湯</t>
  </si>
  <si>
    <t>魚丁.蘿蔔.紅蘿蔔/燒</t>
  </si>
  <si>
    <t>豆腐.金針.高麗/燴</t>
    <phoneticPr fontId="3" type="noConversion"/>
  </si>
  <si>
    <t>水餃/燒</t>
    <phoneticPr fontId="3" type="noConversion"/>
  </si>
  <si>
    <t>紫菜.蛋</t>
  </si>
  <si>
    <t>4/15</t>
  </si>
  <si>
    <t>夜市鹽酥雞</t>
  </si>
  <si>
    <t>雞肉/炸</t>
  </si>
  <si>
    <t>豆腐.柴魚片</t>
  </si>
  <si>
    <t>4/16</t>
  </si>
  <si>
    <t>蒜香里肌排</t>
    <phoneticPr fontId="3" type="noConversion"/>
  </si>
  <si>
    <t>筍香肉片湯</t>
  </si>
  <si>
    <t>筍.豬肉</t>
  </si>
  <si>
    <t>4/17</t>
  </si>
  <si>
    <t>紫米飯</t>
    <phoneticPr fontId="3" type="noConversion"/>
  </si>
  <si>
    <t>暖暖肉骨茶</t>
  </si>
  <si>
    <t>蘿蔔.肉骨茶包.豬肉</t>
  </si>
  <si>
    <t>4/18</t>
  </si>
  <si>
    <t>小米飯</t>
  </si>
  <si>
    <t>壽喜燒肉片</t>
  </si>
  <si>
    <t>塔香滷味拼盤</t>
    <phoneticPr fontId="3" type="noConversion"/>
  </si>
  <si>
    <t>香酥可樂餅</t>
  </si>
  <si>
    <t>港式酸辣湯</t>
  </si>
  <si>
    <t>肉片.豆芽/燒</t>
  </si>
  <si>
    <t>玉米布丁酥/烤</t>
  </si>
  <si>
    <t>豆腐.筍絲.紅絲.蛋</t>
  </si>
  <si>
    <t>4/21</t>
  </si>
  <si>
    <t>港式蘿蔔糕</t>
  </si>
  <si>
    <t>培根高麗</t>
    <phoneticPr fontId="3" type="noConversion"/>
  </si>
  <si>
    <t>酸菜肉片湯</t>
  </si>
  <si>
    <t>絞肉.豆腐.洋蔥/煮</t>
  </si>
  <si>
    <t>蘿蔔糕/炸</t>
  </si>
  <si>
    <t>酸菜.肉片</t>
  </si>
  <si>
    <t>4/22</t>
  </si>
  <si>
    <t>南瓜燉魚</t>
  </si>
  <si>
    <t>豆薯雞湯</t>
  </si>
  <si>
    <t>魚丁.南瓜/燒</t>
  </si>
  <si>
    <t>雞丁.豆薯.鮮菇</t>
  </si>
  <si>
    <t>4/23</t>
  </si>
  <si>
    <t>羅勒麵</t>
    <phoneticPr fontId="3" type="noConversion"/>
  </si>
  <si>
    <t>紅豆烤奶</t>
  </si>
  <si>
    <t>紅豆.QQ</t>
  </si>
  <si>
    <t>4/24</t>
  </si>
  <si>
    <t>香濃玉米湯</t>
  </si>
  <si>
    <t>玉米.蛋.紅蘿蔔</t>
  </si>
  <si>
    <t>4/25</t>
  </si>
  <si>
    <t>油腐蠔油雞</t>
  </si>
  <si>
    <t>風味海結湯</t>
  </si>
  <si>
    <t>雞丁.油腐.鮮菇/燒</t>
  </si>
  <si>
    <t>冬粉.高麗菜.絞肉/炒</t>
    <phoneticPr fontId="3" type="noConversion"/>
  </si>
  <si>
    <t>海結.豆芽.豬肉片</t>
  </si>
  <si>
    <t>4/28</t>
  </si>
  <si>
    <t>家常燉蘿蔔</t>
    <phoneticPr fontId="3" type="noConversion"/>
  </si>
  <si>
    <t>味噌海芽湯</t>
  </si>
  <si>
    <t>味噌.海芽.豆腐</t>
  </si>
  <si>
    <t>4/29</t>
  </si>
  <si>
    <t>日式咖哩雞</t>
  </si>
  <si>
    <t>金針豆腐</t>
  </si>
  <si>
    <t>冬瓜豬肉湯</t>
  </si>
  <si>
    <t>洋芋.紅蘿蔔.雞丁/煮</t>
  </si>
  <si>
    <t>金針菇.凍豆腐/煮</t>
  </si>
  <si>
    <t>冬瓜.肉片</t>
  </si>
  <si>
    <t>4/30</t>
  </si>
  <si>
    <t>黃瓜肉片湯</t>
  </si>
  <si>
    <t>黃瓜.肉片</t>
  </si>
  <si>
    <t>鮮炒大白菜</t>
  </si>
  <si>
    <t>蜜燒地瓜</t>
  </si>
  <si>
    <t>燕麥Q飯</t>
  </si>
  <si>
    <t>芹香素腰花</t>
    <phoneticPr fontId="3" type="noConversion"/>
  </si>
  <si>
    <t>豆干/滷</t>
  </si>
  <si>
    <t>芹菜Q.素腰花</t>
    <phoneticPr fontId="3" type="noConversion"/>
  </si>
  <si>
    <t>白米香飯</t>
    <phoneticPr fontId="3" type="noConversion"/>
  </si>
  <si>
    <t>五香豆輪</t>
  </si>
  <si>
    <t>鮮炒扁蒲</t>
  </si>
  <si>
    <t>三杯炒茄</t>
  </si>
  <si>
    <t>豆腐/炸</t>
  </si>
  <si>
    <t>毛豆T.豆輪/燒</t>
    <phoneticPr fontId="3" type="noConversion"/>
  </si>
  <si>
    <t>小黃瓜Q.豆芽Q/炒</t>
  </si>
  <si>
    <t>Q扁蒲.Q紅蘿蔔Q/煮</t>
    <phoneticPr fontId="3" type="noConversion"/>
  </si>
  <si>
    <t>茄子Q/炒</t>
  </si>
  <si>
    <t>秀珍菇黃瓜</t>
  </si>
  <si>
    <t>泰式打拋丁</t>
  </si>
  <si>
    <t>醬爆干絲</t>
    <phoneticPr fontId="3" type="noConversion"/>
  </si>
  <si>
    <t>四神湯</t>
  </si>
  <si>
    <t>秀珍菇Q.黃瓜Q/炒</t>
  </si>
  <si>
    <t>番茄Q.麵腸.九層塔/燒</t>
  </si>
  <si>
    <t>薏仁Q.洋芋Q</t>
    <phoneticPr fontId="3" type="noConversion"/>
  </si>
  <si>
    <t>醬燒豆腸</t>
  </si>
  <si>
    <t>香炒花椰菜</t>
  </si>
  <si>
    <t>糖醋甜條</t>
  </si>
  <si>
    <t>瓜仔干丁</t>
  </si>
  <si>
    <t>豆腸/燒</t>
  </si>
  <si>
    <t>甜不辣T/燒</t>
  </si>
  <si>
    <t>瓜仔.干丁.香菇Q/炒</t>
  </si>
  <si>
    <t>紫米糕捲</t>
  </si>
  <si>
    <t>芝香海根</t>
  </si>
  <si>
    <t>彩椒Q.小黃瓜Q/炒</t>
  </si>
  <si>
    <t>芝麻.海根/炒</t>
  </si>
  <si>
    <t>榨菜.油腐</t>
  </si>
  <si>
    <t>大白菜Q.芋頭Q/炒</t>
  </si>
  <si>
    <t>香菇燴豆包</t>
  </si>
  <si>
    <t>塔香茄子</t>
  </si>
  <si>
    <t>金茸高麗菜</t>
  </si>
  <si>
    <t>九層塔.茄子Q/燒</t>
  </si>
  <si>
    <t>高麗Q.金針菇Q/炒</t>
  </si>
  <si>
    <t>馬鈴薯Q.紅蘿蔔Q/煮</t>
  </si>
  <si>
    <t>牛蒡絲排</t>
  </si>
  <si>
    <t>紅燒海結</t>
  </si>
  <si>
    <t>牛蒡絲排/燒</t>
  </si>
  <si>
    <t>薑.木耳Q/炒</t>
  </si>
  <si>
    <t>海結.蘿蔔Q/滷</t>
  </si>
  <si>
    <t>大桶滷味</t>
  </si>
  <si>
    <t>綜合玉米丁</t>
  </si>
  <si>
    <t>香菜素雞</t>
  </si>
  <si>
    <t>四分干/滷</t>
  </si>
  <si>
    <t>毛豆S.玉米S.洋芋Q/煮</t>
  </si>
  <si>
    <t>素雞/燴</t>
  </si>
  <si>
    <t>蘿蔔Q.麵筋/煮</t>
  </si>
  <si>
    <t>芝麻黑豆干</t>
  </si>
  <si>
    <t>酥炸蘿蔔糕</t>
  </si>
  <si>
    <t>芝麻.黑豆干/燒</t>
  </si>
  <si>
    <t>和風關東煮</t>
  </si>
  <si>
    <t>鮮菇扁蒲</t>
  </si>
  <si>
    <t>筍香麵輪</t>
  </si>
  <si>
    <t>白蘿蔔Q.玉米圈Q/煮</t>
  </si>
  <si>
    <t>香菇Q.扁蒲Q/炒</t>
  </si>
  <si>
    <t>筍.麵輪/滷</t>
  </si>
  <si>
    <t>杏鮑菇Q.九層塔.干片/炒</t>
  </si>
  <si>
    <t>爆香海茸</t>
  </si>
  <si>
    <t>枸杞南瓜燒</t>
  </si>
  <si>
    <t>芋香白菜滷</t>
  </si>
  <si>
    <t>薑.海茸/燒</t>
  </si>
  <si>
    <t>枸杞.南瓜Q/燒</t>
  </si>
  <si>
    <t>大白菜Q.芋頭Q.木耳Q/煮</t>
  </si>
  <si>
    <t>燴素雞丁</t>
  </si>
  <si>
    <t>翠炒青花菜</t>
  </si>
  <si>
    <t>雙喜烤麩</t>
  </si>
  <si>
    <t>素雞丁/燴</t>
  </si>
  <si>
    <t>花椰菜S/炒</t>
  </si>
  <si>
    <t>烤麩.紅蘿蔔Q/炒</t>
  </si>
  <si>
    <t>豆豉燒花干</t>
  </si>
  <si>
    <t>豆豉.蘭花干/燒</t>
  </si>
  <si>
    <t>脆炒豆薯</t>
  </si>
  <si>
    <t>酸心素肚</t>
  </si>
  <si>
    <t>酸菜心.素肚/炒</t>
  </si>
  <si>
    <t>高麗菜Q.冬粉/炒</t>
  </si>
  <si>
    <t>醋溜豆腸</t>
  </si>
  <si>
    <t>鮮炒高麗菜</t>
  </si>
  <si>
    <t>筍.木耳Q/炒</t>
  </si>
  <si>
    <t>鮮翠花椰</t>
  </si>
  <si>
    <t>有機
蔬菜</t>
  </si>
  <si>
    <t>素香菇排</t>
  </si>
  <si>
    <t>三角油豆腐</t>
  </si>
  <si>
    <t>清炒小黃瓜</t>
  </si>
  <si>
    <t>季節
蔬菜</t>
  </si>
  <si>
    <t>香菇排/煎</t>
  </si>
  <si>
    <t>油豆腐/燴</t>
  </si>
  <si>
    <t>期間: 114/4/1-114/4/30</t>
    <phoneticPr fontId="3" type="noConversion"/>
  </si>
  <si>
    <t>二</t>
    <phoneticPr fontId="3" type="noConversion"/>
  </si>
  <si>
    <t>蔥花卷</t>
    <phoneticPr fontId="3" type="noConversion"/>
  </si>
  <si>
    <t>麵粉.青蔥</t>
    <phoneticPr fontId="3" type="noConversion"/>
  </si>
  <si>
    <t>三</t>
    <phoneticPr fontId="3" type="noConversion"/>
  </si>
  <si>
    <t>五</t>
    <phoneticPr fontId="3" type="noConversion"/>
  </si>
  <si>
    <t>一</t>
    <phoneticPr fontId="3" type="noConversion"/>
  </si>
  <si>
    <t>蛋黃奶香麵包</t>
    <phoneticPr fontId="3" type="noConversion"/>
  </si>
  <si>
    <t>豆漿</t>
    <phoneticPr fontId="3" type="noConversion"/>
  </si>
  <si>
    <t>麵粉、糖、 水、蛋、沙拉油、奶粉、奶油.</t>
    <phoneticPr fontId="3" type="noConversion"/>
  </si>
  <si>
    <t>黃豆</t>
    <phoneticPr fontId="3" type="noConversion"/>
  </si>
  <si>
    <t>二</t>
    <phoneticPr fontId="3" type="noConversion"/>
  </si>
  <si>
    <t>白紅豆條饅頭</t>
    <phoneticPr fontId="3" type="noConversion"/>
  </si>
  <si>
    <t>鮮奶</t>
    <phoneticPr fontId="3" type="noConversion"/>
  </si>
  <si>
    <t>麵粉.紅豆</t>
    <phoneticPr fontId="3" type="noConversion"/>
  </si>
  <si>
    <t>牛奶</t>
    <phoneticPr fontId="3" type="noConversion"/>
  </si>
  <si>
    <t>三</t>
    <phoneticPr fontId="3" type="noConversion"/>
  </si>
  <si>
    <t>肉鬆御飯糰</t>
    <phoneticPr fontId="3" type="noConversion"/>
  </si>
  <si>
    <t>水果</t>
    <phoneticPr fontId="3" type="noConversion"/>
  </si>
  <si>
    <t>蘋果麵包</t>
    <phoneticPr fontId="3" type="noConversion"/>
  </si>
  <si>
    <t>優酪乳</t>
    <phoneticPr fontId="3" type="noConversion"/>
  </si>
  <si>
    <t>麵粉、糖、 水、蛋、沙拉油、奶粉、奶油.果醬</t>
    <phoneticPr fontId="3" type="noConversion"/>
  </si>
  <si>
    <t>鮮肉包</t>
    <phoneticPr fontId="3" type="noConversion"/>
  </si>
  <si>
    <t>果汁</t>
    <phoneticPr fontId="3" type="noConversion"/>
  </si>
  <si>
    <t>麵粉.豬肉</t>
    <phoneticPr fontId="3" type="noConversion"/>
  </si>
  <si>
    <t>紅豆麵包</t>
    <phoneticPr fontId="3" type="noConversion"/>
  </si>
  <si>
    <t>筍包</t>
    <phoneticPr fontId="3" type="noConversion"/>
  </si>
  <si>
    <t>優酪乳</t>
    <phoneticPr fontId="3" type="noConversion"/>
  </si>
  <si>
    <t>海苔.白米.肉鬆</t>
    <phoneticPr fontId="3" type="noConversion"/>
  </si>
  <si>
    <t>水果</t>
    <phoneticPr fontId="3" type="noConversion"/>
  </si>
  <si>
    <t>牛奶夾心麵包</t>
    <phoneticPr fontId="3" type="noConversion"/>
  </si>
  <si>
    <t>鮮奶（味）</t>
    <phoneticPr fontId="3" type="noConversion"/>
  </si>
  <si>
    <t>麵粉、糖、 水、蛋、沙拉油、奶粉、</t>
    <phoneticPr fontId="3" type="noConversion"/>
  </si>
  <si>
    <t>鍋貼</t>
    <phoneticPr fontId="3" type="noConversion"/>
  </si>
  <si>
    <t>果汁</t>
    <phoneticPr fontId="3" type="noConversion"/>
  </si>
  <si>
    <t>麵粉、高麗菜、豬肉</t>
    <phoneticPr fontId="3" type="noConversion"/>
  </si>
  <si>
    <t>火腿蛋吐司</t>
    <phoneticPr fontId="3" type="noConversion"/>
  </si>
  <si>
    <t>二</t>
    <phoneticPr fontId="3" type="noConversion"/>
  </si>
  <si>
    <t>紅糖饅頭</t>
    <phoneticPr fontId="3" type="noConversion"/>
  </si>
  <si>
    <t>麵粉.紅糖</t>
    <phoneticPr fontId="3" type="noConversion"/>
  </si>
  <si>
    <t xml:space="preserve"> 玉米御飯糰</t>
    <phoneticPr fontId="3" type="noConversion"/>
  </si>
  <si>
    <t>肉鬆.白米.海苔.玉米</t>
    <phoneticPr fontId="3" type="noConversion"/>
  </si>
  <si>
    <t>水果</t>
    <phoneticPr fontId="3" type="noConversion"/>
  </si>
  <si>
    <t>四</t>
    <phoneticPr fontId="3" type="noConversion"/>
  </si>
  <si>
    <t>牛奶蒸果子</t>
    <phoneticPr fontId="3" type="noConversion"/>
  </si>
  <si>
    <t>麵粉、糖、 水、蛋、沙拉油、奶粉、草莓果醬</t>
    <phoneticPr fontId="3" type="noConversion"/>
  </si>
  <si>
    <t>高麗菜包</t>
    <phoneticPr fontId="3" type="noConversion"/>
  </si>
  <si>
    <t>麵粉.高麗菜.紅蘿蔔</t>
    <phoneticPr fontId="3" type="noConversion"/>
  </si>
  <si>
    <t>一</t>
    <phoneticPr fontId="3" type="noConversion"/>
  </si>
  <si>
    <t>起司貝果</t>
    <phoneticPr fontId="3" type="noConversion"/>
  </si>
  <si>
    <t>芋頭絲饅頭</t>
    <phoneticPr fontId="3" type="noConversion"/>
  </si>
  <si>
    <t>麵粉、芋頭</t>
    <phoneticPr fontId="3" type="noConversion"/>
  </si>
  <si>
    <t>香雞漢堡</t>
    <phoneticPr fontId="3" type="noConversion"/>
  </si>
  <si>
    <t xml:space="preserve"> 漢堡.香雞排.沙拉</t>
    <phoneticPr fontId="3" type="noConversion"/>
  </si>
  <si>
    <t>親職教育日補假</t>
    <phoneticPr fontId="1" type="noConversion"/>
  </si>
  <si>
    <t>*兒童節&amp;清明節放假*</t>
    <phoneticPr fontId="1" type="noConversion"/>
  </si>
  <si>
    <t>麵粉、竹筍</t>
    <phoneticPr fontId="3" type="noConversion"/>
  </si>
  <si>
    <t>*兒童節&amp;清明節放假*</t>
    <phoneticPr fontId="3" type="noConversion"/>
  </si>
  <si>
    <t>塔香打拋豬</t>
    <phoneticPr fontId="3" type="noConversion"/>
  </si>
  <si>
    <t>九層塔.絞肉.番茄.干丁/燒</t>
    <phoneticPr fontId="3" type="noConversion"/>
  </si>
  <si>
    <t>西芹黑輪</t>
    <phoneticPr fontId="3" type="noConversion"/>
  </si>
  <si>
    <t>豆沙包</t>
    <phoneticPr fontId="3" type="noConversion"/>
  </si>
  <si>
    <t>蛋.蔥.紅蘿蔔/蒸</t>
  </si>
  <si>
    <t>雜糧飯</t>
    <phoneticPr fontId="3" type="noConversion"/>
  </si>
  <si>
    <t>有機  蔬菜</t>
    <phoneticPr fontId="3" type="noConversion"/>
  </si>
  <si>
    <t>★</t>
    <phoneticPr fontId="3" type="noConversion"/>
  </si>
  <si>
    <t>玉米起司蛋</t>
    <phoneticPr fontId="3" type="noConversion"/>
  </si>
  <si>
    <t>大溪黑豆干</t>
    <phoneticPr fontId="3" type="noConversion"/>
  </si>
  <si>
    <t>蒲瓜.鮮菇.紅蘿蔔/煮</t>
  </si>
  <si>
    <t>茄汁燴蛋</t>
    <phoneticPr fontId="3" type="noConversion"/>
  </si>
  <si>
    <t>馬鈴薯.杏鮑菇.紅蘿蔔/煮</t>
    <phoneticPr fontId="3" type="noConversion"/>
  </si>
  <si>
    <t>甜不辣.甜椒.芝麻/燒</t>
    <phoneticPr fontId="3" type="noConversion"/>
  </si>
  <si>
    <t>和風豬排</t>
  </si>
  <si>
    <t>豆奶</t>
    <phoneticPr fontId="3" type="noConversion"/>
  </si>
  <si>
    <t>豬排/燒</t>
  </si>
  <si>
    <t>雞塊.地瓜條/烤</t>
    <phoneticPr fontId="3" type="noConversion"/>
  </si>
  <si>
    <t>鮮煮胡瓜</t>
    <phoneticPr fontId="3" type="noConversion"/>
  </si>
  <si>
    <t>紫米飯</t>
    <phoneticPr fontId="3" type="noConversion"/>
  </si>
  <si>
    <t>產銷履歷蔬菜</t>
    <phoneticPr fontId="3" type="noConversion"/>
  </si>
  <si>
    <t>海鮮魷魚丸</t>
  </si>
  <si>
    <t>魷魚丸/炸</t>
  </si>
  <si>
    <t>主廚拌麵</t>
    <phoneticPr fontId="3" type="noConversion"/>
  </si>
  <si>
    <t>蘑菇醬豬排</t>
    <phoneticPr fontId="3" type="noConversion"/>
  </si>
  <si>
    <t>季節
蔬菜</t>
    <phoneticPr fontId="3" type="noConversion"/>
  </si>
  <si>
    <t>慈文國小 114年4月份素食菜單</t>
    <phoneticPr fontId="3" type="noConversion"/>
  </si>
  <si>
    <t>日期</t>
    <phoneticPr fontId="3" type="noConversion"/>
  </si>
  <si>
    <t>星期</t>
    <phoneticPr fontId="3" type="noConversion"/>
  </si>
  <si>
    <t>主食</t>
    <phoneticPr fontId="3" type="noConversion"/>
  </si>
  <si>
    <t>主    菜</t>
    <phoneticPr fontId="3" type="noConversion"/>
  </si>
  <si>
    <t>美味副菜</t>
    <phoneticPr fontId="3" type="noConversion"/>
  </si>
  <si>
    <t>新鮮
蔬菜</t>
    <phoneticPr fontId="3" type="noConversion"/>
  </si>
  <si>
    <t>可口湯品</t>
    <phoneticPr fontId="3" type="noConversion"/>
  </si>
  <si>
    <t>全穀根莖類(份)</t>
    <phoneticPr fontId="3" type="noConversion"/>
  </si>
  <si>
    <t>豆魚肉蛋類(份)</t>
    <phoneticPr fontId="3" type="noConversion"/>
  </si>
  <si>
    <t>蔬菜類(份)</t>
    <phoneticPr fontId="3" type="noConversion"/>
  </si>
  <si>
    <t>油脂與堅果類(份)</t>
    <phoneticPr fontId="3" type="noConversion"/>
  </si>
  <si>
    <t>熱量(KCAL)</t>
    <phoneticPr fontId="3" type="noConversion"/>
  </si>
  <si>
    <t>二</t>
    <phoneticPr fontId="3" type="noConversion"/>
  </si>
  <si>
    <t>小米Q飯</t>
    <phoneticPr fontId="3" type="noConversion"/>
  </si>
  <si>
    <t>香菜黑豆干</t>
    <phoneticPr fontId="3" type="noConversion"/>
  </si>
  <si>
    <t>鮮菇花椰菜</t>
    <phoneticPr fontId="3" type="noConversion"/>
  </si>
  <si>
    <r>
      <t>滷香海帶</t>
    </r>
    <r>
      <rPr>
        <sz val="12"/>
        <rFont val="Microsoft JhengHei UI"/>
        <family val="2"/>
        <charset val="136"/>
      </rPr>
      <t>絲</t>
    </r>
    <phoneticPr fontId="3" type="noConversion"/>
  </si>
  <si>
    <t>有機
蔬菜</t>
    <phoneticPr fontId="3" type="noConversion"/>
  </si>
  <si>
    <t>蒲瓜湯</t>
    <phoneticPr fontId="3" type="noConversion"/>
  </si>
  <si>
    <t>香菜.黑豆干/燒</t>
    <phoneticPr fontId="3" type="noConversion"/>
  </si>
  <si>
    <t>大白菜Q.紅蘿蔔Q/炒</t>
    <phoneticPr fontId="3" type="noConversion"/>
  </si>
  <si>
    <t>花椰菜S.鮑魚菇Q/炒</t>
    <phoneticPr fontId="3" type="noConversion"/>
  </si>
  <si>
    <t>地瓜T/燒</t>
    <phoneticPr fontId="3" type="noConversion"/>
  </si>
  <si>
    <t>海帶絲/滷</t>
    <phoneticPr fontId="3" type="noConversion"/>
  </si>
  <si>
    <t>蒲瓜Q.紅蘿蔔Q</t>
    <phoneticPr fontId="3" type="noConversion"/>
  </si>
  <si>
    <t>三</t>
    <phoneticPr fontId="3" type="noConversion"/>
  </si>
  <si>
    <t>*親職日補假*</t>
    <phoneticPr fontId="3" type="noConversion"/>
  </si>
  <si>
    <t>蜜汁豆干</t>
    <phoneticPr fontId="3" type="noConversion"/>
  </si>
  <si>
    <t>梅干扣冬瓜</t>
    <phoneticPr fontId="3" type="noConversion"/>
  </si>
  <si>
    <t>醋溜馬鈴薯</t>
    <phoneticPr fontId="3" type="noConversion"/>
  </si>
  <si>
    <t>鮮菇青椒</t>
    <phoneticPr fontId="3" type="noConversion"/>
  </si>
  <si>
    <t>金針高麗湯</t>
    <phoneticPr fontId="3" type="noConversion"/>
  </si>
  <si>
    <t>梅干.冬瓜Q/燉</t>
    <phoneticPr fontId="3" type="noConversion"/>
  </si>
  <si>
    <t>馬鈴薯Q.紅蘿蔔Q/燒</t>
    <phoneticPr fontId="3" type="noConversion"/>
  </si>
  <si>
    <t>香菇Q.青椒Q/炒</t>
    <phoneticPr fontId="3" type="noConversion"/>
  </si>
  <si>
    <t>金針菇Q.高麗菜Q</t>
    <phoneticPr fontId="3" type="noConversion"/>
  </si>
  <si>
    <t>酥炸小豆腐</t>
    <phoneticPr fontId="3" type="noConversion"/>
  </si>
  <si>
    <t>鐵板豆芽</t>
    <phoneticPr fontId="3" type="noConversion"/>
  </si>
  <si>
    <t>有機
蔬菜</t>
    <phoneticPr fontId="3" type="noConversion"/>
  </si>
  <si>
    <t>鮮甜菇湯</t>
    <phoneticPr fontId="3" type="noConversion"/>
  </si>
  <si>
    <t>鮮菇Q.蘿蔔Q</t>
    <phoneticPr fontId="3" type="noConversion"/>
  </si>
  <si>
    <t>素香炒飯</t>
    <phoneticPr fontId="3" type="noConversion"/>
  </si>
  <si>
    <t>蜜燒百頁</t>
    <phoneticPr fontId="3" type="noConversion"/>
  </si>
  <si>
    <t>清炒豆薯</t>
    <phoneticPr fontId="3" type="noConversion"/>
  </si>
  <si>
    <t>百頁/滷</t>
    <phoneticPr fontId="3" type="noConversion"/>
  </si>
  <si>
    <t>豆薯Q.紅蘿蔔Q/炒</t>
    <phoneticPr fontId="3" type="noConversion"/>
  </si>
  <si>
    <t>干絲.芹Q/炒</t>
    <phoneticPr fontId="3" type="noConversion"/>
  </si>
  <si>
    <t>四</t>
    <phoneticPr fontId="3" type="noConversion"/>
  </si>
  <si>
    <t>白米Q飯</t>
    <phoneticPr fontId="3" type="noConversion"/>
  </si>
  <si>
    <t>炒高麗菜</t>
    <phoneticPr fontId="3" type="noConversion"/>
  </si>
  <si>
    <t>花椰菜C/炒</t>
    <phoneticPr fontId="3" type="noConversion"/>
  </si>
  <si>
    <t>高麗菜Q.紅蘿蔔Q/炒</t>
    <phoneticPr fontId="3" type="noConversion"/>
  </si>
  <si>
    <t>南瓜.玉米</t>
    <phoneticPr fontId="3" type="noConversion"/>
  </si>
  <si>
    <t>蕎麥香飯</t>
    <phoneticPr fontId="3" type="noConversion"/>
  </si>
  <si>
    <t>木耳燒花干</t>
    <phoneticPr fontId="3" type="noConversion"/>
  </si>
  <si>
    <t>彩椒小瓜</t>
    <phoneticPr fontId="3" type="noConversion"/>
  </si>
  <si>
    <t>夜市滷味燙</t>
    <phoneticPr fontId="3" type="noConversion"/>
  </si>
  <si>
    <t>榨菜油腐湯</t>
    <phoneticPr fontId="3" type="noConversion"/>
  </si>
  <si>
    <t>木耳Q.蘭花干/燒</t>
    <phoneticPr fontId="3" type="noConversion"/>
  </si>
  <si>
    <t>紫米糕捲/烤</t>
    <phoneticPr fontId="3" type="noConversion"/>
  </si>
  <si>
    <t>蘿蔔Q.素雞/燙</t>
    <phoneticPr fontId="3" type="noConversion"/>
  </si>
  <si>
    <t>一</t>
    <phoneticPr fontId="3" type="noConversion"/>
  </si>
  <si>
    <t>雜糧Q飯</t>
    <phoneticPr fontId="3" type="noConversion"/>
  </si>
  <si>
    <t>脆皮豆腐</t>
    <phoneticPr fontId="3" type="noConversion"/>
  </si>
  <si>
    <t>醬炒秀珍菇</t>
    <phoneticPr fontId="3" type="noConversion"/>
  </si>
  <si>
    <t>鍋炒豆芽</t>
    <phoneticPr fontId="3" type="noConversion"/>
  </si>
  <si>
    <t>客家竹筍</t>
    <phoneticPr fontId="3" type="noConversion"/>
  </si>
  <si>
    <t>紫菜菇菇湯</t>
    <phoneticPr fontId="3" type="noConversion"/>
  </si>
  <si>
    <t>豆腐/燒</t>
    <phoneticPr fontId="3" type="noConversion"/>
  </si>
  <si>
    <t>西芹Q.秀珍菇Q/炒</t>
    <phoneticPr fontId="3" type="noConversion"/>
  </si>
  <si>
    <t>豆芽Q/炒</t>
    <phoneticPr fontId="3" type="noConversion"/>
  </si>
  <si>
    <t>筍/炒</t>
    <phoneticPr fontId="3" type="noConversion"/>
  </si>
  <si>
    <t>紫菜.菇Q</t>
    <phoneticPr fontId="3" type="noConversion"/>
  </si>
  <si>
    <t>二</t>
    <phoneticPr fontId="3" type="noConversion"/>
  </si>
  <si>
    <t>白米香飯</t>
    <phoneticPr fontId="3" type="noConversion"/>
  </si>
  <si>
    <t>小瓜杏鮑菇</t>
    <phoneticPr fontId="3" type="noConversion"/>
  </si>
  <si>
    <t>日式咖哩</t>
    <phoneticPr fontId="3" type="noConversion"/>
  </si>
  <si>
    <t>鮮香菇Q.豆包/煮</t>
    <phoneticPr fontId="3" type="noConversion"/>
  </si>
  <si>
    <t>小黃瓜Q.杏鮑菇Q/炒</t>
    <phoneticPr fontId="3" type="noConversion"/>
  </si>
  <si>
    <t>豆腐.味噌</t>
    <phoneticPr fontId="3" type="noConversion"/>
  </si>
  <si>
    <t>台式炒麵</t>
    <phoneticPr fontId="3" type="noConversion"/>
  </si>
  <si>
    <t>醬燒凍豆腐</t>
    <phoneticPr fontId="3" type="noConversion"/>
  </si>
  <si>
    <t>紅片瓠瓜</t>
    <phoneticPr fontId="3" type="noConversion"/>
  </si>
  <si>
    <t>醋溜木耳</t>
    <phoneticPr fontId="3" type="noConversion"/>
  </si>
  <si>
    <t>竹筍湯</t>
    <phoneticPr fontId="3" type="noConversion"/>
  </si>
  <si>
    <t>凍豆腐/燒</t>
    <phoneticPr fontId="3" type="noConversion"/>
  </si>
  <si>
    <t>紅蘿蔔Q.瓠瓜Q/煮</t>
    <phoneticPr fontId="3" type="noConversion"/>
  </si>
  <si>
    <t>筍.紅蘿蔔Q</t>
    <phoneticPr fontId="3" type="noConversion"/>
  </si>
  <si>
    <t>紫米Q飯</t>
    <phoneticPr fontId="3" type="noConversion"/>
  </si>
  <si>
    <t>香滷麵筋</t>
    <phoneticPr fontId="3" type="noConversion"/>
  </si>
  <si>
    <t>青椒油片絲</t>
    <phoneticPr fontId="3" type="noConversion"/>
  </si>
  <si>
    <t>暖暖素肉骨茶</t>
    <phoneticPr fontId="3" type="noConversion"/>
  </si>
  <si>
    <t>青椒Q.油片絲/炒</t>
    <phoneticPr fontId="3" type="noConversion"/>
  </si>
  <si>
    <t>蘿蔔Q.肉骨茶包</t>
    <phoneticPr fontId="3" type="noConversion"/>
  </si>
  <si>
    <t>香甜白飯</t>
    <phoneticPr fontId="3" type="noConversion"/>
  </si>
  <si>
    <t>番茄麵腸</t>
    <phoneticPr fontId="3" type="noConversion"/>
  </si>
  <si>
    <t>豆薯長豆</t>
    <phoneticPr fontId="3" type="noConversion"/>
  </si>
  <si>
    <t>醬炒花椰菜</t>
    <phoneticPr fontId="3" type="noConversion"/>
  </si>
  <si>
    <t>港式酸辣湯</t>
    <phoneticPr fontId="3" type="noConversion"/>
  </si>
  <si>
    <t>番茄Q.麵腸/燒</t>
    <phoneticPr fontId="3" type="noConversion"/>
  </si>
  <si>
    <t>長豆Q.豆薯Q/炒</t>
    <phoneticPr fontId="3" type="noConversion"/>
  </si>
  <si>
    <t>花椰菜Q/炒</t>
    <phoneticPr fontId="3" type="noConversion"/>
  </si>
  <si>
    <t>豆腐.筍絲.紅絲Q</t>
    <phoneticPr fontId="3" type="noConversion"/>
  </si>
  <si>
    <t>麥片香飯</t>
    <phoneticPr fontId="3" type="noConversion"/>
  </si>
  <si>
    <t>蔬菜油腐</t>
    <phoneticPr fontId="3" type="noConversion"/>
  </si>
  <si>
    <t>塔香鮑菇干片</t>
    <phoneticPr fontId="3" type="noConversion"/>
  </si>
  <si>
    <t>酸菜金針湯</t>
    <phoneticPr fontId="3" type="noConversion"/>
  </si>
  <si>
    <t>紅蘿蔔Q.油豆腐/煮</t>
    <phoneticPr fontId="3" type="noConversion"/>
  </si>
  <si>
    <t>酸菜.金針菇Q</t>
    <phoneticPr fontId="3" type="noConversion"/>
  </si>
  <si>
    <t>宮保百頁</t>
    <phoneticPr fontId="3" type="noConversion"/>
  </si>
  <si>
    <t>毛豆燒洋芋</t>
    <phoneticPr fontId="3" type="noConversion"/>
  </si>
  <si>
    <t>豆薯菇湯</t>
    <phoneticPr fontId="3" type="noConversion"/>
  </si>
  <si>
    <t>百頁/炒</t>
    <phoneticPr fontId="3" type="noConversion"/>
  </si>
  <si>
    <t>洋芋Q.毛豆T/燒</t>
    <phoneticPr fontId="3" type="noConversion"/>
  </si>
  <si>
    <t>豆薯Q.鮮菇Q</t>
    <phoneticPr fontId="3" type="noConversion"/>
  </si>
  <si>
    <t>主廚炒飯</t>
    <phoneticPr fontId="3" type="noConversion"/>
  </si>
  <si>
    <t>醬燒冬瓜燒</t>
    <phoneticPr fontId="3" type="noConversion"/>
  </si>
  <si>
    <t>彩椒銀芽</t>
    <phoneticPr fontId="3" type="noConversion"/>
  </si>
  <si>
    <t>蘿蔔湯</t>
    <phoneticPr fontId="3" type="noConversion"/>
  </si>
  <si>
    <t>冬瓜Q/燒</t>
    <phoneticPr fontId="3" type="noConversion"/>
  </si>
  <si>
    <t>彩椒Q.豆芽Q/炒</t>
    <phoneticPr fontId="3" type="noConversion"/>
  </si>
  <si>
    <t>蘿蔔Q.紅蘿蔔Q</t>
    <phoneticPr fontId="3" type="noConversion"/>
  </si>
  <si>
    <t>雪蓮子繪玉米</t>
    <phoneticPr fontId="3" type="noConversion"/>
  </si>
  <si>
    <t>蘿蔔薯塊</t>
    <phoneticPr fontId="3" type="noConversion"/>
  </si>
  <si>
    <t>芹香菇菇</t>
    <phoneticPr fontId="3" type="noConversion"/>
  </si>
  <si>
    <t>嫩豆腐燒</t>
    <phoneticPr fontId="3" type="noConversion"/>
  </si>
  <si>
    <t>香濃玉米湯</t>
    <phoneticPr fontId="3" type="noConversion"/>
  </si>
  <si>
    <t>雪蓮子.玉米S.紅蘿蔔Q/炒</t>
    <phoneticPr fontId="3" type="noConversion"/>
  </si>
  <si>
    <t>洋芋Q.紅蘿蔔Q/煮</t>
    <phoneticPr fontId="3" type="noConversion"/>
  </si>
  <si>
    <t>西芹Q.菇Q/炒</t>
    <phoneticPr fontId="3" type="noConversion"/>
  </si>
  <si>
    <t>豆腐/燴</t>
    <phoneticPr fontId="3" type="noConversion"/>
  </si>
  <si>
    <t>玉米C.紅蘿蔔Q</t>
    <phoneticPr fontId="3" type="noConversion"/>
  </si>
  <si>
    <t>胚芽米飯</t>
    <phoneticPr fontId="3" type="noConversion"/>
  </si>
  <si>
    <t>塔香凍豆腐</t>
    <phoneticPr fontId="3" type="noConversion"/>
  </si>
  <si>
    <t>青椒甜條</t>
    <phoneticPr fontId="3" type="noConversion"/>
  </si>
  <si>
    <t>風味海結湯</t>
    <phoneticPr fontId="3" type="noConversion"/>
  </si>
  <si>
    <t>九層塔.凍豆腐/燒</t>
    <phoneticPr fontId="3" type="noConversion"/>
  </si>
  <si>
    <t>甜不辣.青椒Q/炒</t>
    <phoneticPr fontId="3" type="noConversion"/>
  </si>
  <si>
    <t>芹Q.豆薯Q/炒</t>
    <phoneticPr fontId="3" type="noConversion"/>
  </si>
  <si>
    <t>海結.豆芽</t>
    <phoneticPr fontId="3" type="noConversion"/>
  </si>
  <si>
    <t>梅干燒腐</t>
    <phoneticPr fontId="3" type="noConversion"/>
  </si>
  <si>
    <t>三杯杏鮑菇</t>
    <phoneticPr fontId="3" type="noConversion"/>
  </si>
  <si>
    <t>木須炒筍</t>
    <phoneticPr fontId="3" type="noConversion"/>
  </si>
  <si>
    <t>梅干菜.豆腐/燒</t>
    <phoneticPr fontId="3" type="noConversion"/>
  </si>
  <si>
    <t>西芹Q.杏鮑菇Q/爆</t>
    <phoneticPr fontId="3" type="noConversion"/>
  </si>
  <si>
    <t>薑汁豆包</t>
    <phoneticPr fontId="3" type="noConversion"/>
  </si>
  <si>
    <t>鮮菇刺瓜</t>
    <phoneticPr fontId="3" type="noConversion"/>
  </si>
  <si>
    <t>沙茶蘿蔔煮</t>
    <phoneticPr fontId="3" type="noConversion"/>
  </si>
  <si>
    <t>醬燒素雞</t>
    <phoneticPr fontId="3" type="noConversion"/>
  </si>
  <si>
    <t>冬瓜湯</t>
    <phoneticPr fontId="3" type="noConversion"/>
  </si>
  <si>
    <t>薑.豆包/燒</t>
    <phoneticPr fontId="3" type="noConversion"/>
  </si>
  <si>
    <t>香菇Q.刺瓜Q/炒</t>
    <phoneticPr fontId="3" type="noConversion"/>
  </si>
  <si>
    <t>紅蘿蔔Q.白蘿蔔Q/炒</t>
    <phoneticPr fontId="3" type="noConversion"/>
  </si>
  <si>
    <t>素雞/燒</t>
    <phoneticPr fontId="3" type="noConversion"/>
  </si>
  <si>
    <t>冬瓜Q.薑絲</t>
    <phoneticPr fontId="3" type="noConversion"/>
  </si>
  <si>
    <t>什錦米粉</t>
    <phoneticPr fontId="3" type="noConversion"/>
  </si>
  <si>
    <t>奶香薯塊</t>
    <phoneticPr fontId="3" type="noConversion"/>
  </si>
  <si>
    <t xml:space="preserve">素魚香茄子 </t>
    <phoneticPr fontId="3" type="noConversion"/>
  </si>
  <si>
    <t>大黃瓜湯</t>
    <phoneticPr fontId="3" type="noConversion"/>
  </si>
  <si>
    <t>馬鈴薯Q.紅蘿蔔Q/燒</t>
    <phoneticPr fontId="3" type="noConversion"/>
  </si>
  <si>
    <t>茄子Q/炒</t>
    <phoneticPr fontId="3" type="noConversion"/>
  </si>
  <si>
    <t>小黃瓜Q/炒</t>
    <phoneticPr fontId="3" type="noConversion"/>
  </si>
  <si>
    <t>黃瓜Q.鮮菇Q</t>
    <phoneticPr fontId="3" type="noConversion"/>
  </si>
  <si>
    <t>*全面使用非基改黃豆製品及玉米
*星期一提供產銷履歷蔬菜，星期二、四、五供應有機蔬菜。</t>
    <phoneticPr fontId="3" type="noConversion"/>
  </si>
  <si>
    <t>營養師  譚芯惠</t>
    <phoneticPr fontId="3" type="noConversion"/>
  </si>
  <si>
    <r>
      <rPr>
        <sz val="30"/>
        <rFont val="華康少女文字W7"/>
        <family val="5"/>
        <charset val="136"/>
      </rPr>
      <t>慈文國小</t>
    </r>
    <r>
      <rPr>
        <sz val="20"/>
        <rFont val="華康少女文字W7"/>
        <family val="5"/>
        <charset val="136"/>
      </rPr>
      <t xml:space="preserve">
</t>
    </r>
    <r>
      <rPr>
        <sz val="24"/>
        <rFont val="華康少女文字W7"/>
        <family val="5"/>
        <charset val="136"/>
      </rPr>
      <t>114年4月菜單</t>
    </r>
    <r>
      <rPr>
        <sz val="20"/>
        <rFont val="華康少女文字W7"/>
        <family val="5"/>
        <charset val="136"/>
      </rPr>
      <t xml:space="preserve">
二、四、六年級</t>
    </r>
    <phoneticPr fontId="3" type="noConversion"/>
  </si>
  <si>
    <t>日期</t>
    <phoneticPr fontId="3" type="noConversion"/>
  </si>
  <si>
    <t>合菜主食</t>
    <phoneticPr fontId="3" type="noConversion"/>
  </si>
  <si>
    <t>合菜主菜</t>
    <phoneticPr fontId="3" type="noConversion"/>
  </si>
  <si>
    <t>美味副菜</t>
    <phoneticPr fontId="3" type="noConversion"/>
  </si>
  <si>
    <t>豆魚蛋肉類(份)</t>
    <phoneticPr fontId="3" type="noConversion"/>
  </si>
  <si>
    <t>蔬菜類(份)</t>
    <phoneticPr fontId="3" type="noConversion"/>
  </si>
  <si>
    <t>酥炸雞腿</t>
    <phoneticPr fontId="3" type="noConversion"/>
  </si>
  <si>
    <t>地瓜薯條</t>
    <phoneticPr fontId="3" type="noConversion"/>
  </si>
  <si>
    <t>總匯白玉煮</t>
    <phoneticPr fontId="3" type="noConversion"/>
  </si>
  <si>
    <t>蒲瓜肉片湯</t>
    <phoneticPr fontId="3" type="noConversion"/>
  </si>
  <si>
    <t>雞腿/炸</t>
    <phoneticPr fontId="3" type="noConversion"/>
  </si>
  <si>
    <t>地瓜薯條/烤</t>
    <phoneticPr fontId="3" type="noConversion"/>
  </si>
  <si>
    <t>蘿蔔.紅蘿蔔.油腐.肉片/煮</t>
    <phoneticPr fontId="3" type="noConversion"/>
  </si>
  <si>
    <t>蒲瓜.肉片</t>
    <phoneticPr fontId="3" type="noConversion"/>
  </si>
  <si>
    <t>*親職日補假*</t>
    <phoneticPr fontId="3" type="noConversion"/>
  </si>
  <si>
    <t>*兒童節&amp;清明節放假*</t>
    <phoneticPr fontId="3" type="noConversion"/>
  </si>
  <si>
    <t>吮指脆雞翅</t>
    <phoneticPr fontId="3" type="noConversion"/>
  </si>
  <si>
    <t>蕈菇黃瓜煲</t>
    <phoneticPr fontId="3" type="noConversion"/>
  </si>
  <si>
    <t>紅蘿蔔.胡瓜.鮮菇/煮</t>
    <phoneticPr fontId="3" type="noConversion"/>
  </si>
  <si>
    <t>高麗肉片煮</t>
    <phoneticPr fontId="3" type="noConversion"/>
  </si>
  <si>
    <t>西芹.黑輪/炒</t>
    <phoneticPr fontId="3" type="noConversion"/>
  </si>
  <si>
    <t>高麗.肉片/煮</t>
    <phoneticPr fontId="3" type="noConversion"/>
  </si>
  <si>
    <t>豬肉
烏龍麵</t>
    <phoneticPr fontId="3" type="noConversion"/>
  </si>
  <si>
    <t>枸杞冬瓜肉燥</t>
    <phoneticPr fontId="3" type="noConversion"/>
  </si>
  <si>
    <t>季節
蔬菜</t>
    <phoneticPr fontId="3" type="noConversion"/>
  </si>
  <si>
    <t>綠豆QQ</t>
    <phoneticPr fontId="3" type="noConversion"/>
  </si>
  <si>
    <t>雞腿排/燒</t>
    <phoneticPr fontId="3" type="noConversion"/>
  </si>
  <si>
    <t>豆沙包/蒸</t>
    <phoneticPr fontId="3" type="noConversion"/>
  </si>
  <si>
    <t>冬瓜.絞肉.枸杞/燒</t>
    <phoneticPr fontId="3" type="noConversion"/>
  </si>
  <si>
    <t>白米飯</t>
    <phoneticPr fontId="3" type="noConversion"/>
  </si>
  <si>
    <t>正宗回鍋肉</t>
    <phoneticPr fontId="3" type="noConversion"/>
  </si>
  <si>
    <t>蒸蛋</t>
    <phoneticPr fontId="3" type="noConversion"/>
  </si>
  <si>
    <t>肉片.豆干.高麗菜/燒</t>
    <phoneticPr fontId="3" type="noConversion"/>
  </si>
  <si>
    <t>★</t>
    <phoneticPr fontId="3" type="noConversion"/>
  </si>
  <si>
    <t>蕎麥飯</t>
    <phoneticPr fontId="3" type="noConversion"/>
  </si>
  <si>
    <t>三絲白菜滷</t>
    <phoneticPr fontId="3" type="noConversion"/>
  </si>
  <si>
    <t>大白菜.紅蘿蔔.木耳.香菇/煮</t>
    <phoneticPr fontId="3" type="noConversion"/>
  </si>
  <si>
    <t>麻辣燙</t>
    <phoneticPr fontId="3" type="noConversion"/>
  </si>
  <si>
    <t>酸甜燒餃*2</t>
    <phoneticPr fontId="3" type="noConversion"/>
  </si>
  <si>
    <t>產銷履歷蔬菜</t>
    <phoneticPr fontId="3" type="noConversion"/>
  </si>
  <si>
    <t>香濃咖哩</t>
    <phoneticPr fontId="3" type="noConversion"/>
  </si>
  <si>
    <t>青翠炒花椰</t>
    <phoneticPr fontId="3" type="noConversion"/>
  </si>
  <si>
    <t>洋芋.紅蘿蔔/煮</t>
    <phoneticPr fontId="3" type="noConversion"/>
  </si>
  <si>
    <t>花椰菜.木耳.肉絲/炒</t>
    <phoneticPr fontId="3" type="noConversion"/>
  </si>
  <si>
    <t>紅蔥
滷肉飯</t>
    <phoneticPr fontId="3" type="noConversion"/>
  </si>
  <si>
    <t>眷村蘿蔔煮</t>
    <phoneticPr fontId="3" type="noConversion"/>
  </si>
  <si>
    <t>里肌排/燒</t>
    <phoneticPr fontId="3" type="noConversion"/>
  </si>
  <si>
    <t>玉米.起司.蛋.紅蘿蔔/炒</t>
    <phoneticPr fontId="3" type="noConversion"/>
  </si>
  <si>
    <t>番茄.蘿蔔.紅蘿蔔.海帶結/煮</t>
    <phoneticPr fontId="3" type="noConversion"/>
  </si>
  <si>
    <t>味噌燒雞</t>
    <phoneticPr fontId="3" type="noConversion"/>
  </si>
  <si>
    <t>蒲瓜煮</t>
    <phoneticPr fontId="3" type="noConversion"/>
  </si>
  <si>
    <t>雞肉.高麗菜.紅蘿蔔/燒</t>
    <phoneticPr fontId="3" type="noConversion"/>
  </si>
  <si>
    <t>芝麻.黑豆干/滷</t>
    <phoneticPr fontId="3" type="noConversion"/>
  </si>
  <si>
    <t>素雞.杏鮑菇.九層塔.海帶根.絞肉/燒</t>
    <phoneticPr fontId="3" type="noConversion"/>
  </si>
  <si>
    <t>海苔香鬆飯
(蔬食日)</t>
    <phoneticPr fontId="3" type="noConversion"/>
  </si>
  <si>
    <t>日式燒豆腐</t>
    <phoneticPr fontId="3" type="noConversion"/>
  </si>
  <si>
    <t>培根.高麗菜.紅蘿蔔/炒</t>
    <phoneticPr fontId="3" type="noConversion"/>
  </si>
  <si>
    <t>銀芽炒肉絲</t>
    <phoneticPr fontId="3" type="noConversion"/>
  </si>
  <si>
    <t>蛋.番茄.洋蔥/炒</t>
    <phoneticPr fontId="3" type="noConversion"/>
  </si>
  <si>
    <t>豆芽.肉絲.紅蘿蔔/炒</t>
    <phoneticPr fontId="3" type="noConversion"/>
  </si>
  <si>
    <t>鹽燒翅小腿*2</t>
    <phoneticPr fontId="3" type="noConversion"/>
  </si>
  <si>
    <t>奶燉洋芋塊</t>
    <phoneticPr fontId="3" type="noConversion"/>
  </si>
  <si>
    <t>醬燒甜不辣</t>
    <phoneticPr fontId="3" type="noConversion"/>
  </si>
  <si>
    <t>翅小腿/燒</t>
    <phoneticPr fontId="3" type="noConversion"/>
  </si>
  <si>
    <t>雞塊地瓜條</t>
    <phoneticPr fontId="3" type="noConversion"/>
  </si>
  <si>
    <t>古早味滷白菜</t>
    <phoneticPr fontId="3" type="noConversion"/>
  </si>
  <si>
    <t>有機  蔬菜</t>
    <phoneticPr fontId="3" type="noConversion"/>
  </si>
  <si>
    <t>大白菜.紅蘿蔔.豆皮.金針菇/煮</t>
    <phoneticPr fontId="3" type="noConversion"/>
  </si>
  <si>
    <t>黃瓜.紅蘿蔔/煮</t>
    <phoneticPr fontId="3" type="noConversion"/>
  </si>
  <si>
    <t>泡菜燒肉</t>
    <phoneticPr fontId="3" type="noConversion"/>
  </si>
  <si>
    <t>玉米燴毛豆</t>
    <phoneticPr fontId="3" type="noConversion"/>
  </si>
  <si>
    <t>肉片.金針菇.高麗菜.豆皮/燒</t>
    <phoneticPr fontId="3" type="noConversion"/>
  </si>
  <si>
    <t>玉米.毛豆仁.洋芋/燒</t>
    <phoneticPr fontId="3" type="noConversion"/>
  </si>
  <si>
    <t>蘿蔔.紅蘿蔔.香菇.絞肉/煮</t>
    <phoneticPr fontId="3" type="noConversion"/>
  </si>
  <si>
    <t>滷香世家</t>
    <phoneticPr fontId="3" type="noConversion"/>
  </si>
  <si>
    <t>蛋酥白菜</t>
    <phoneticPr fontId="3" type="noConversion"/>
  </si>
  <si>
    <t>豬排.蘑菇醬/燒</t>
    <phoneticPr fontId="3" type="noConversion"/>
  </si>
  <si>
    <t>酸菜心.素肚.四分干/滷</t>
    <phoneticPr fontId="3" type="noConversion"/>
  </si>
  <si>
    <t>大白菜.蛋.木耳/煮</t>
    <phoneticPr fontId="3" type="noConversion"/>
  </si>
  <si>
    <t xml:space="preserve"> ★ 標示為三章一Q申請日 / 營養師 譚芯惠</t>
    <phoneticPr fontId="3" type="noConversion"/>
  </si>
  <si>
    <t xml:space="preserve"> *週一供應產銷履歷蔬菜</t>
    <phoneticPr fontId="3" type="noConversion"/>
  </si>
  <si>
    <t xml:space="preserve"> *全面使用非基改黃豆製品及玉米</t>
    <phoneticPr fontId="3" type="noConversion"/>
  </si>
  <si>
    <t xml:space="preserve"> *週二四五供應有機蔬菜</t>
    <phoneticPr fontId="3" type="noConversion"/>
  </si>
  <si>
    <t xml:space="preserve"> *本公司供應之餐點，食材來源一律使用國產豬肉.雞肉。</t>
    <phoneticPr fontId="3" type="noConversion"/>
  </si>
  <si>
    <t>114年4月</t>
    <phoneticPr fontId="3" type="noConversion"/>
  </si>
  <si>
    <t>2、4、6年級、幼兒園</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</si>
</sst>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Red]\(0.0\)"/>
    <numFmt numFmtId="177" formatCode="m&quot;月&quot;d&quot;日&quot;"/>
    <numFmt numFmtId="178" formatCode="0_);[Red]\(0\)"/>
    <numFmt numFmtId="179" formatCode="m/d;@"/>
    <numFmt numFmtId="180" formatCode="0_ "/>
    <numFmt numFmtId="181" formatCode="0.0_ "/>
    <numFmt numFmtId="182" formatCode="0.0"/>
  </numFmts>
  <fonts count="141">
    <font>
      <sz val="12"/>
      <color theme="1"/>
      <name val="新細明體"/>
      <family val="2"/>
      <charset val="136"/>
      <scheme val="minor"/>
    </font>
    <font>
      <sz val="9"/>
      <name val="新細明體"/>
      <family val="2"/>
      <charset val="136"/>
      <scheme val="minor"/>
    </font>
    <font>
      <sz val="18"/>
      <name val="標楷體"/>
      <family val="4"/>
      <charset val="136"/>
    </font>
    <font>
      <sz val="9"/>
      <name val="新細明體"/>
      <family val="1"/>
      <charset val="136"/>
    </font>
    <font>
      <sz val="12"/>
      <name val="標楷體"/>
      <family val="4"/>
      <charset val="136"/>
    </font>
    <font>
      <sz val="8"/>
      <name val="標楷體"/>
      <family val="4"/>
      <charset val="136"/>
    </font>
    <font>
      <sz val="12"/>
      <color indexed="8"/>
      <name val="標楷體"/>
      <family val="4"/>
      <charset val="136"/>
    </font>
    <font>
      <sz val="12"/>
      <color indexed="8"/>
      <name val="新細明體"/>
      <family val="1"/>
      <charset val="136"/>
    </font>
    <font>
      <sz val="12"/>
      <color theme="1"/>
      <name val="新細明體"/>
      <family val="1"/>
      <charset val="136"/>
      <scheme val="minor"/>
    </font>
    <font>
      <sz val="12"/>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8"/>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2"/>
      <color theme="1"/>
      <name val="標楷體"/>
      <family val="4"/>
      <charset val="136"/>
    </font>
    <font>
      <sz val="12"/>
      <color rgb="FFFF0000"/>
      <name val="標楷體"/>
      <family val="4"/>
      <charset val="136"/>
    </font>
    <font>
      <sz val="16"/>
      <name val="標楷體"/>
      <family val="4"/>
      <charset val="136"/>
    </font>
    <font>
      <b/>
      <sz val="16"/>
      <name val="標楷體"/>
      <family val="4"/>
      <charset val="136"/>
    </font>
    <font>
      <b/>
      <sz val="14"/>
      <name val="標楷體"/>
      <family val="4"/>
      <charset val="136"/>
    </font>
    <font>
      <sz val="10"/>
      <name val="標楷體"/>
      <family val="4"/>
      <charset val="136"/>
    </font>
    <font>
      <sz val="16"/>
      <color theme="1"/>
      <name val="標楷體"/>
      <family val="4"/>
      <charset val="136"/>
    </font>
    <font>
      <sz val="16"/>
      <color indexed="8"/>
      <name val="標楷體"/>
      <family val="4"/>
      <charset val="136"/>
    </font>
    <font>
      <sz val="8"/>
      <color indexed="8"/>
      <name val="標楷體"/>
      <family val="4"/>
      <charset val="136"/>
    </font>
    <font>
      <sz val="20"/>
      <name val="標楷體"/>
      <family val="4"/>
      <charset val="136"/>
    </font>
    <font>
      <sz val="18"/>
      <name val="華康少女文字W7"/>
      <family val="5"/>
      <charset val="136"/>
    </font>
    <font>
      <sz val="14"/>
      <name val="標楷體"/>
      <family val="4"/>
      <charset val="136"/>
    </font>
    <font>
      <sz val="14"/>
      <color theme="1"/>
      <name val="標楷體"/>
      <family val="4"/>
      <charset val="136"/>
    </font>
    <font>
      <sz val="5"/>
      <color theme="1"/>
      <name val="標楷體"/>
      <family val="4"/>
      <charset val="136"/>
    </font>
    <font>
      <sz val="6"/>
      <color theme="1"/>
      <name val="標楷體"/>
      <family val="4"/>
      <charset val="136"/>
    </font>
    <font>
      <sz val="10"/>
      <color theme="1"/>
      <name val="標楷體"/>
      <family val="4"/>
      <charset val="136"/>
    </font>
    <font>
      <sz val="13"/>
      <name val="標楷體"/>
      <family val="4"/>
      <charset val="136"/>
    </font>
    <font>
      <sz val="13"/>
      <name val="新細明體"/>
      <family val="1"/>
      <charset val="136"/>
    </font>
    <font>
      <sz val="12"/>
      <name val="華康中黑體"/>
      <family val="3"/>
      <charset val="136"/>
    </font>
    <font>
      <sz val="20"/>
      <name val="華康少女文字W7"/>
      <family val="5"/>
      <charset val="136"/>
    </font>
    <font>
      <sz val="24"/>
      <name val="華康少女文字W7"/>
      <family val="5"/>
      <charset val="136"/>
    </font>
    <font>
      <sz val="13.5"/>
      <name val="華康少女文字W7"/>
      <family val="5"/>
      <charset val="136"/>
    </font>
    <font>
      <sz val="9"/>
      <color rgb="FF663300"/>
      <name val="標楷體"/>
      <family val="4"/>
      <charset val="136"/>
    </font>
    <font>
      <sz val="7"/>
      <name val="標楷體"/>
      <family val="4"/>
      <charset val="136"/>
    </font>
    <font>
      <sz val="16"/>
      <name val="華康細圓體"/>
      <family val="3"/>
      <charset val="136"/>
    </font>
    <font>
      <sz val="20"/>
      <color rgb="FF663300"/>
      <name val="標楷體"/>
      <family val="4"/>
      <charset val="136"/>
    </font>
    <font>
      <sz val="24"/>
      <name val="華康細圓體"/>
      <family val="3"/>
      <charset val="136"/>
    </font>
    <font>
      <sz val="16"/>
      <color rgb="FFFF0000"/>
      <name val="華康細圓體"/>
      <family val="3"/>
      <charset val="136"/>
    </font>
    <font>
      <sz val="14"/>
      <name val="華康細圓體"/>
      <family val="3"/>
      <charset val="136"/>
    </font>
    <font>
      <sz val="20"/>
      <name val="華康細圓體"/>
      <family val="3"/>
      <charset val="136"/>
    </font>
    <font>
      <sz val="11"/>
      <name val="華康細圓體"/>
      <family val="3"/>
      <charset val="136"/>
    </font>
    <font>
      <sz val="16"/>
      <name val="華康POP1體W9"/>
      <family val="5"/>
      <charset val="136"/>
    </font>
    <font>
      <sz val="16"/>
      <color indexed="63"/>
      <name val="華康POP1體W9"/>
      <family val="5"/>
      <charset val="136"/>
    </font>
    <font>
      <sz val="5"/>
      <name val="華康細圓體"/>
      <family val="3"/>
      <charset val="136"/>
    </font>
    <font>
      <sz val="16"/>
      <name val="華康皮皮體W5"/>
      <family val="5"/>
      <charset val="136"/>
    </font>
    <font>
      <sz val="16"/>
      <color rgb="FFFF0000"/>
      <name val="華康墨字體"/>
      <family val="5"/>
      <charset val="136"/>
    </font>
    <font>
      <sz val="16"/>
      <name val="華康墨字體"/>
      <family val="5"/>
      <charset val="136"/>
    </font>
    <font>
      <sz val="20"/>
      <color rgb="FF663300"/>
      <name val="華康細圓體"/>
      <family val="3"/>
      <charset val="136"/>
    </font>
    <font>
      <sz val="20"/>
      <color rgb="FF333333"/>
      <name val="文鼎粗隸"/>
      <family val="3"/>
      <charset val="136"/>
    </font>
    <font>
      <sz val="14"/>
      <color rgb="FFFF0000"/>
      <name val="華康墨字體"/>
      <family val="5"/>
      <charset val="136"/>
    </font>
    <font>
      <sz val="28"/>
      <color indexed="8"/>
      <name val="超研澤空疊圓"/>
      <family val="3"/>
      <charset val="136"/>
    </font>
    <font>
      <sz val="35"/>
      <color indexed="8"/>
      <name val="華康標楷W5漢語拼音五UD"/>
      <family val="3"/>
      <charset val="136"/>
    </font>
    <font>
      <sz val="8.5"/>
      <color indexed="8"/>
      <name val="華康中圓體(P)"/>
      <family val="2"/>
      <charset val="136"/>
    </font>
    <font>
      <sz val="10"/>
      <color indexed="8"/>
      <name val="標楷體"/>
      <family val="4"/>
      <charset val="136"/>
    </font>
    <font>
      <sz val="9"/>
      <color indexed="8"/>
      <name val="華康中圓體(P)"/>
      <family val="2"/>
      <charset val="136"/>
    </font>
    <font>
      <sz val="6"/>
      <name val="標楷體"/>
      <family val="4"/>
      <charset val="136"/>
    </font>
    <font>
      <sz val="5"/>
      <name val="標楷體"/>
      <family val="4"/>
      <charset val="136"/>
    </font>
    <font>
      <sz val="14"/>
      <name val="Arial"/>
      <family val="2"/>
    </font>
    <font>
      <sz val="4"/>
      <color indexed="8"/>
      <name val="標楷體"/>
      <family val="4"/>
      <charset val="136"/>
    </font>
    <font>
      <sz val="4"/>
      <name val="標楷體"/>
      <family val="4"/>
      <charset val="136"/>
    </font>
    <font>
      <sz val="6"/>
      <name val="華康粗圓體(P)"/>
      <family val="2"/>
      <charset val="136"/>
    </font>
    <font>
      <sz val="5"/>
      <name val="華康粗圓體(P)"/>
      <family val="2"/>
      <charset val="136"/>
    </font>
    <font>
      <sz val="11"/>
      <name val="和平粗圓"/>
      <charset val="136"/>
    </font>
    <font>
      <sz val="8"/>
      <name val="華康細圓體(P)"/>
      <family val="2"/>
      <charset val="136"/>
    </font>
    <font>
      <sz val="11"/>
      <name val="書法家粗圓體"/>
      <family val="3"/>
      <charset val="136"/>
    </font>
    <font>
      <sz val="7"/>
      <name val="華康細圓體(P)"/>
      <family val="2"/>
      <charset val="136"/>
    </font>
    <font>
      <sz val="7"/>
      <name val="書法家粗圓體"/>
      <family val="3"/>
      <charset val="136"/>
    </font>
    <font>
      <sz val="12"/>
      <name val="書法家粗圓體"/>
      <family val="3"/>
      <charset val="136"/>
    </font>
    <font>
      <b/>
      <sz val="7.5"/>
      <name val="新細明體-ExtB"/>
      <family val="1"/>
      <charset val="136"/>
    </font>
    <font>
      <sz val="5"/>
      <name val="新細明體"/>
      <family val="1"/>
      <charset val="136"/>
    </font>
    <font>
      <sz val="10"/>
      <name val="新細明體"/>
      <family val="1"/>
      <charset val="136"/>
    </font>
    <font>
      <sz val="4"/>
      <name val="新細明體"/>
      <family val="1"/>
      <charset val="136"/>
    </font>
    <font>
      <sz val="28"/>
      <name val="超研澤空疊圓"/>
      <family val="3"/>
      <charset val="136"/>
    </font>
    <font>
      <sz val="35"/>
      <name val="華康標楷W5漢語拼音五UD"/>
      <family val="3"/>
      <charset val="136"/>
    </font>
    <font>
      <b/>
      <sz val="10"/>
      <name val="華康寶風體W4"/>
      <family val="4"/>
      <charset val="136"/>
    </font>
    <font>
      <sz val="8"/>
      <name val="華康中圓體(P)"/>
      <family val="2"/>
      <charset val="136"/>
    </font>
    <font>
      <sz val="11"/>
      <name val="標楷體"/>
      <family val="4"/>
      <charset val="136"/>
    </font>
    <font>
      <sz val="4.5"/>
      <name val="標楷體"/>
      <family val="4"/>
      <charset val="136"/>
    </font>
    <font>
      <sz val="7.5"/>
      <name val="華康中圓體(P)"/>
      <family val="2"/>
      <charset val="136"/>
    </font>
    <font>
      <sz val="7.5"/>
      <name val="和平粗圓"/>
      <charset val="136"/>
    </font>
    <font>
      <sz val="7.5"/>
      <name val="微軟正黑體"/>
      <family val="2"/>
      <charset val="136"/>
    </font>
    <font>
      <sz val="12"/>
      <name val="新細明體-ExtB"/>
      <family val="1"/>
      <charset val="136"/>
    </font>
    <font>
      <sz val="7.5"/>
      <name val="Microsoft JhengHei UI"/>
      <family val="2"/>
      <charset val="136"/>
    </font>
    <font>
      <sz val="7.5"/>
      <name val="華康中黑體"/>
      <family val="3"/>
      <charset val="136"/>
    </font>
    <font>
      <sz val="16"/>
      <name val="新細明體"/>
      <family val="1"/>
      <charset val="136"/>
    </font>
    <font>
      <b/>
      <sz val="10"/>
      <name val="標楷體"/>
      <family val="4"/>
      <charset val="136"/>
    </font>
    <font>
      <sz val="20"/>
      <name val="Arial"/>
      <family val="2"/>
    </font>
    <font>
      <sz val="18"/>
      <name val="華康細圓體"/>
      <family val="3"/>
      <charset val="136"/>
    </font>
    <font>
      <sz val="7"/>
      <name val="Microsoft JhengHei"/>
      <family val="2"/>
      <charset val="136"/>
    </font>
    <font>
      <sz val="9"/>
      <name val="華康中圓體(P)"/>
      <family val="2"/>
      <charset val="136"/>
    </font>
    <font>
      <b/>
      <sz val="15"/>
      <name val="華康POP1體W5"/>
      <family val="5"/>
      <charset val="136"/>
    </font>
    <font>
      <b/>
      <sz val="10"/>
      <name val="華康中圓體(P)"/>
      <family val="2"/>
      <charset val="136"/>
    </font>
    <font>
      <sz val="10"/>
      <name val="華康中圓體(P)"/>
      <family val="2"/>
      <charset val="136"/>
    </font>
    <font>
      <sz val="14"/>
      <name val="華康中圓體"/>
      <family val="3"/>
      <charset val="136"/>
    </font>
    <font>
      <sz val="12"/>
      <name val="華康中圓體"/>
      <family val="3"/>
      <charset val="136"/>
    </font>
    <font>
      <sz val="12"/>
      <name val="華康方圓體W7"/>
      <family val="5"/>
      <charset val="136"/>
    </font>
    <font>
      <sz val="7"/>
      <name val="華康中圓體"/>
      <family val="3"/>
      <charset val="136"/>
    </font>
    <font>
      <sz val="9.5"/>
      <name val="華康中黑體"/>
      <family val="3"/>
      <charset val="136"/>
    </font>
    <font>
      <sz val="10"/>
      <name val="華康中黑體"/>
      <family val="3"/>
      <charset val="136"/>
    </font>
    <font>
      <sz val="10"/>
      <name val="和平粗圓"/>
      <charset val="136"/>
    </font>
    <font>
      <sz val="12"/>
      <name val="和平粗圓"/>
      <charset val="136"/>
    </font>
    <font>
      <sz val="8"/>
      <name val="和平粗圓"/>
      <charset val="136"/>
    </font>
    <font>
      <sz val="6"/>
      <name val="華康細圓體(P)"/>
      <family val="2"/>
      <charset val="136"/>
    </font>
    <font>
      <sz val="24"/>
      <color rgb="FF0070C0"/>
      <name val="華康POP1體W9"/>
      <family val="5"/>
      <charset val="136"/>
    </font>
    <font>
      <sz val="28"/>
      <color theme="1"/>
      <name val="華康皮皮體W5"/>
      <family val="5"/>
      <charset val="136"/>
    </font>
    <font>
      <sz val="25"/>
      <color theme="1"/>
      <name val="華康細圓體"/>
      <family val="3"/>
      <charset val="136"/>
    </font>
    <font>
      <sz val="16"/>
      <color theme="1"/>
      <name val="華康細圓體"/>
      <family val="3"/>
      <charset val="136"/>
    </font>
    <font>
      <sz val="32"/>
      <color rgb="FFFF0000"/>
      <name val="華康墨字體"/>
      <family val="5"/>
      <charset val="136"/>
    </font>
    <font>
      <b/>
      <sz val="13.5"/>
      <name val="微軟正黑體"/>
      <family val="2"/>
      <charset val="136"/>
    </font>
    <font>
      <sz val="12"/>
      <name val="微軟正黑體"/>
      <family val="2"/>
      <charset val="136"/>
    </font>
    <font>
      <sz val="11"/>
      <name val="微軟正黑體"/>
      <family val="2"/>
      <charset val="136"/>
    </font>
    <font>
      <sz val="12"/>
      <name val="Microsoft JhengHei UI"/>
      <family val="2"/>
      <charset val="136"/>
    </font>
    <font>
      <sz val="9"/>
      <name val="微軟正黑體"/>
      <family val="2"/>
      <charset val="136"/>
    </font>
    <font>
      <sz val="7"/>
      <name val="微軟正黑體"/>
      <family val="2"/>
      <charset val="136"/>
    </font>
    <font>
      <sz val="15"/>
      <name val="華康中圓體"/>
      <family val="3"/>
      <charset val="136"/>
    </font>
    <font>
      <sz val="12"/>
      <color theme="1"/>
      <name val="微軟正黑體"/>
      <family val="2"/>
      <charset val="136"/>
    </font>
    <font>
      <sz val="7"/>
      <color theme="1"/>
      <name val="微軟正黑體"/>
      <family val="2"/>
      <charset val="136"/>
    </font>
    <font>
      <sz val="10"/>
      <color rgb="FF1F1F1F"/>
      <name val="標楷體"/>
      <family val="4"/>
      <charset val="136"/>
    </font>
    <font>
      <sz val="30"/>
      <name val="華康少女文字W7"/>
      <family val="5"/>
      <charset val="136"/>
    </font>
    <font>
      <sz val="13.5"/>
      <name val="華康細圓體"/>
      <family val="3"/>
      <charset val="136"/>
    </font>
    <font>
      <sz val="13.5"/>
      <color theme="1"/>
      <name val="華康細圓體"/>
      <family val="3"/>
      <charset val="136"/>
    </font>
    <font>
      <sz val="13.5"/>
      <name val="標楷體"/>
      <family val="4"/>
      <charset val="136"/>
    </font>
    <font>
      <sz val="12"/>
      <color theme="1"/>
      <name val="華康細圓體"/>
      <family val="3"/>
      <charset val="136"/>
    </font>
    <font>
      <b/>
      <sz val="12"/>
      <color rgb="FF0070C0"/>
      <name val="微軟正黑體"/>
      <family val="2"/>
      <charset val="136"/>
    </font>
    <font>
      <sz val="9"/>
      <color theme="1"/>
      <name val="微軟正黑體"/>
      <family val="2"/>
      <charset val="136"/>
    </font>
  </fonts>
  <fills count="2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rgb="FFDEC8EE"/>
        <bgColor indexed="64"/>
      </patternFill>
    </fill>
    <fill>
      <patternFill patternType="solid">
        <fgColor indexed="9"/>
        <bgColor indexed="26"/>
      </patternFill>
    </fill>
    <fill>
      <patternFill patternType="solid">
        <fgColor indexed="9"/>
        <bgColor indexed="64"/>
      </patternFill>
    </fill>
    <fill>
      <patternFill patternType="solid">
        <fgColor theme="0"/>
        <bgColor indexed="26"/>
      </patternFill>
    </fill>
  </fills>
  <borders count="22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n">
        <color indexed="64"/>
      </left>
      <right style="thin">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style="thick">
        <color indexed="64"/>
      </right>
      <top style="thick">
        <color indexed="64"/>
      </top>
      <bottom/>
      <diagonal/>
    </border>
    <border>
      <left style="thick">
        <color indexed="23"/>
      </left>
      <right style="dotted">
        <color indexed="23"/>
      </right>
      <top style="thick">
        <color indexed="23"/>
      </top>
      <bottom style="double">
        <color indexed="23"/>
      </bottom>
      <diagonal/>
    </border>
    <border>
      <left style="dotted">
        <color indexed="23"/>
      </left>
      <right style="dotted">
        <color indexed="23"/>
      </right>
      <top style="thick">
        <color indexed="23"/>
      </top>
      <bottom style="double">
        <color indexed="23"/>
      </bottom>
      <diagonal/>
    </border>
    <border>
      <left style="dotted">
        <color indexed="23"/>
      </left>
      <right style="thick">
        <color indexed="23"/>
      </right>
      <top style="thick">
        <color indexed="23"/>
      </top>
      <bottom style="double">
        <color indexed="23"/>
      </bottom>
      <diagonal/>
    </border>
    <border>
      <left style="dotted">
        <color indexed="23"/>
      </left>
      <right style="dotted">
        <color indexed="23"/>
      </right>
      <top style="double">
        <color indexed="23"/>
      </top>
      <bottom/>
      <diagonal/>
    </border>
    <border>
      <left style="dotted">
        <color indexed="23"/>
      </left>
      <right style="dotted">
        <color indexed="23"/>
      </right>
      <top/>
      <bottom style="dotted">
        <color indexed="23"/>
      </bottom>
      <diagonal/>
    </border>
    <border>
      <left style="dotted">
        <color indexed="23"/>
      </left>
      <right style="dotted">
        <color indexed="23"/>
      </right>
      <top style="dotted">
        <color indexed="23"/>
      </top>
      <bottom/>
      <diagonal/>
    </border>
    <border>
      <left style="dotted">
        <color indexed="23"/>
      </left>
      <right style="dotted">
        <color indexed="23"/>
      </right>
      <top/>
      <bottom/>
      <diagonal/>
    </border>
    <border>
      <left style="dotted">
        <color indexed="23"/>
      </left>
      <right style="dotted">
        <color indexed="23"/>
      </right>
      <top/>
      <bottom style="double">
        <color indexed="23"/>
      </bottom>
      <diagonal/>
    </border>
    <border>
      <left/>
      <right/>
      <top/>
      <bottom style="double">
        <color indexed="23"/>
      </bottom>
      <diagonal/>
    </border>
    <border>
      <left/>
      <right style="medium">
        <color indexed="23"/>
      </right>
      <top/>
      <bottom style="double">
        <color indexed="23"/>
      </bottom>
      <diagonal/>
    </border>
    <border>
      <left style="thick">
        <color indexed="23"/>
      </left>
      <right/>
      <top/>
      <bottom style="thick">
        <color indexed="23"/>
      </bottom>
      <diagonal/>
    </border>
    <border>
      <left/>
      <right/>
      <top/>
      <bottom style="thick">
        <color indexed="23"/>
      </bottom>
      <diagonal/>
    </border>
    <border>
      <left/>
      <right style="thick">
        <color indexed="23"/>
      </right>
      <top/>
      <bottom style="thick">
        <color indexed="23"/>
      </bottom>
      <diagonal/>
    </border>
    <border>
      <left/>
      <right/>
      <top style="thick">
        <color indexed="23"/>
      </top>
      <bottom/>
      <diagonal/>
    </border>
    <border>
      <left/>
      <right/>
      <top/>
      <bottom style="medium">
        <color indexed="23"/>
      </bottom>
      <diagonal/>
    </border>
    <border>
      <left style="medium">
        <color indexed="23"/>
      </left>
      <right style="thin">
        <color indexed="23"/>
      </right>
      <top style="medium">
        <color indexed="23"/>
      </top>
      <bottom/>
      <diagonal/>
    </border>
    <border>
      <left style="thin">
        <color indexed="23"/>
      </left>
      <right style="thin">
        <color indexed="23"/>
      </right>
      <top style="medium">
        <color indexed="23"/>
      </top>
      <bottom/>
      <diagonal/>
    </border>
    <border>
      <left style="thin">
        <color indexed="23"/>
      </left>
      <right/>
      <top style="medium">
        <color indexed="23"/>
      </top>
      <bottom/>
      <diagonal/>
    </border>
    <border>
      <left/>
      <right/>
      <top style="medium">
        <color indexed="23"/>
      </top>
      <bottom/>
      <diagonal/>
    </border>
    <border>
      <left/>
      <right style="thin">
        <color indexed="23"/>
      </right>
      <top style="medium">
        <color indexed="23"/>
      </top>
      <bottom/>
      <diagonal/>
    </border>
    <border>
      <left style="thin">
        <color indexed="23"/>
      </left>
      <right style="medium">
        <color indexed="23"/>
      </right>
      <top style="medium">
        <color indexed="23"/>
      </top>
      <bottom/>
      <diagonal/>
    </border>
    <border>
      <left/>
      <right style="medium">
        <color indexed="23"/>
      </right>
      <top/>
      <bottom/>
      <diagonal/>
    </border>
    <border>
      <left style="medium">
        <color indexed="23"/>
      </left>
      <right style="thin">
        <color indexed="23"/>
      </right>
      <top style="thin">
        <color indexed="23"/>
      </top>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right/>
      <top style="thin">
        <color indexed="23"/>
      </top>
      <bottom/>
      <diagonal/>
    </border>
    <border>
      <left/>
      <right style="medium">
        <color indexed="23"/>
      </right>
      <top style="thin">
        <color indexed="23"/>
      </top>
      <bottom/>
      <diagonal/>
    </border>
    <border>
      <left style="medium">
        <color indexed="23"/>
      </left>
      <right style="thin">
        <color indexed="23"/>
      </right>
      <top/>
      <bottom style="thin">
        <color indexed="23"/>
      </bottom>
      <diagonal/>
    </border>
    <border>
      <left style="thin">
        <color indexed="23"/>
      </left>
      <right style="thin">
        <color indexed="23"/>
      </right>
      <top/>
      <bottom style="thin">
        <color indexed="23"/>
      </bottom>
      <diagonal/>
    </border>
    <border>
      <left style="thin">
        <color indexed="23"/>
      </left>
      <right style="thin">
        <color indexed="23"/>
      </right>
      <top style="thin">
        <color rgb="FF808080"/>
      </top>
      <bottom/>
      <diagonal/>
    </border>
    <border>
      <left style="thin">
        <color theme="0" tint="-0.499984740745262"/>
      </left>
      <right style="thin">
        <color indexed="23"/>
      </right>
      <top style="thin">
        <color theme="0" tint="-0.499984740745262"/>
      </top>
      <bottom/>
      <diagonal/>
    </border>
    <border>
      <left style="thin">
        <color indexed="23"/>
      </left>
      <right style="medium">
        <color indexed="23"/>
      </right>
      <top style="thin">
        <color indexed="23"/>
      </top>
      <bottom/>
      <diagonal/>
    </border>
    <border>
      <left style="thin">
        <color indexed="23"/>
      </left>
      <right style="thin">
        <color indexed="23"/>
      </right>
      <top/>
      <bottom/>
      <diagonal/>
    </border>
    <border>
      <left style="thin">
        <color indexed="23"/>
      </left>
      <right style="thin">
        <color theme="0" tint="-0.499984740745262"/>
      </right>
      <top/>
      <bottom style="thin">
        <color indexed="23"/>
      </bottom>
      <diagonal/>
    </border>
    <border>
      <left style="thin">
        <color indexed="23"/>
      </left>
      <right style="medium">
        <color indexed="23"/>
      </right>
      <top/>
      <bottom style="thin">
        <color indexed="23"/>
      </bottom>
      <diagonal/>
    </border>
    <border>
      <left/>
      <right style="thin">
        <color indexed="23"/>
      </right>
      <top style="thin">
        <color indexed="23"/>
      </top>
      <bottom/>
      <diagonal/>
    </border>
    <border>
      <left style="thin">
        <color indexed="23"/>
      </left>
      <right style="thin">
        <color theme="0" tint="-0.499984740745262"/>
      </right>
      <top/>
      <bottom/>
      <diagonal/>
    </border>
    <border>
      <left/>
      <right style="thin">
        <color indexed="23"/>
      </right>
      <top/>
      <bottom style="thin">
        <color indexed="23"/>
      </bottom>
      <diagonal/>
    </border>
    <border>
      <left style="thin">
        <color indexed="23"/>
      </left>
      <right style="medium">
        <color indexed="23"/>
      </right>
      <top/>
      <bottom/>
      <diagonal/>
    </border>
    <border>
      <left style="medium">
        <color indexed="23"/>
      </left>
      <right style="thin">
        <color indexed="23"/>
      </right>
      <top style="double">
        <color indexed="23"/>
      </top>
      <bottom/>
      <diagonal/>
    </border>
    <border>
      <left style="thin">
        <color indexed="23"/>
      </left>
      <right style="thin">
        <color indexed="23"/>
      </right>
      <top style="double">
        <color indexed="23"/>
      </top>
      <bottom/>
      <diagonal/>
    </border>
    <border>
      <left style="thin">
        <color theme="0" tint="-0.499984740745262"/>
      </left>
      <right style="thin">
        <color indexed="23"/>
      </right>
      <top style="double">
        <color indexed="23"/>
      </top>
      <bottom/>
      <diagonal/>
    </border>
    <border>
      <left style="thin">
        <color indexed="23"/>
      </left>
      <right style="medium">
        <color indexed="23"/>
      </right>
      <top style="double">
        <color indexed="23"/>
      </top>
      <bottom/>
      <diagonal/>
    </border>
    <border>
      <left style="thin">
        <color indexed="23"/>
      </left>
      <right style="thin">
        <color indexed="23"/>
      </right>
      <top/>
      <bottom style="thin">
        <color rgb="FF808080"/>
      </bottom>
      <diagonal/>
    </border>
    <border>
      <left/>
      <right style="thin">
        <color indexed="23"/>
      </right>
      <top/>
      <bottom/>
      <diagonal/>
    </border>
    <border>
      <left style="double">
        <color rgb="FF660066"/>
      </left>
      <right style="double">
        <color rgb="FF660066"/>
      </right>
      <top style="double">
        <color rgb="FF660066"/>
      </top>
      <bottom/>
      <diagonal/>
    </border>
    <border>
      <left style="double">
        <color rgb="FF660066"/>
      </left>
      <right style="double">
        <color rgb="FF660066"/>
      </right>
      <top/>
      <bottom style="double">
        <color rgb="FF660066"/>
      </bottom>
      <diagonal/>
    </border>
    <border>
      <left style="medium">
        <color indexed="23"/>
      </left>
      <right style="thin">
        <color indexed="23"/>
      </right>
      <top/>
      <bottom style="double">
        <color indexed="23"/>
      </bottom>
      <diagonal/>
    </border>
    <border>
      <left style="thin">
        <color indexed="23"/>
      </left>
      <right style="thin">
        <color indexed="23"/>
      </right>
      <top/>
      <bottom style="double">
        <color indexed="23"/>
      </bottom>
      <diagonal/>
    </border>
    <border>
      <left/>
      <right style="thin">
        <color indexed="23"/>
      </right>
      <top/>
      <bottom style="double">
        <color indexed="23"/>
      </bottom>
      <diagonal/>
    </border>
    <border>
      <left style="thin">
        <color indexed="23"/>
      </left>
      <right style="medium">
        <color indexed="23"/>
      </right>
      <top/>
      <bottom style="double">
        <color indexed="23"/>
      </bottom>
      <diagonal/>
    </border>
    <border>
      <left style="thin">
        <color indexed="23"/>
      </left>
      <right style="thin">
        <color theme="0" tint="-0.499984740745262"/>
      </right>
      <top/>
      <bottom style="double">
        <color indexed="23"/>
      </bottom>
      <diagonal/>
    </border>
    <border>
      <left style="medium">
        <color indexed="23"/>
      </left>
      <right style="thin">
        <color indexed="23"/>
      </right>
      <top/>
      <bottom style="medium">
        <color indexed="23"/>
      </bottom>
      <diagonal/>
    </border>
    <border>
      <left style="thin">
        <color indexed="23"/>
      </left>
      <right style="thin">
        <color indexed="23"/>
      </right>
      <top/>
      <bottom style="medium">
        <color indexed="23"/>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diagonal/>
    </border>
    <border>
      <left style="thick">
        <color indexed="64"/>
      </left>
      <right style="thin">
        <color indexed="64"/>
      </right>
      <top/>
      <bottom style="medium">
        <color indexed="64"/>
      </bottom>
      <diagonal/>
    </border>
    <border>
      <left/>
      <right/>
      <top style="medium">
        <color indexed="64"/>
      </top>
      <bottom/>
      <diagonal/>
    </border>
    <border>
      <left/>
      <right/>
      <top style="thick">
        <color indexed="64"/>
      </top>
      <bottom/>
      <diagonal/>
    </border>
    <border>
      <left style="thin">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8"/>
      </right>
      <top style="medium">
        <color indexed="64"/>
      </top>
      <bottom/>
      <diagonal/>
    </border>
    <border>
      <left style="thin">
        <color indexed="8"/>
      </left>
      <right style="thin">
        <color indexed="64"/>
      </right>
      <top style="medium">
        <color indexed="64"/>
      </top>
      <bottom/>
      <diagonal/>
    </border>
    <border>
      <left style="thin">
        <color indexed="8"/>
      </left>
      <right style="thin">
        <color indexed="8"/>
      </right>
      <top style="thin">
        <color indexed="64"/>
      </top>
      <bottom/>
      <diagonal/>
    </border>
    <border>
      <left style="thin">
        <color indexed="8"/>
      </left>
      <right style="thick">
        <color indexed="64"/>
      </right>
      <top style="thin">
        <color indexed="64"/>
      </top>
      <bottom/>
      <diagonal/>
    </border>
    <border>
      <left style="thick">
        <color indexed="64"/>
      </left>
      <right style="thin">
        <color indexed="8"/>
      </right>
      <top/>
      <bottom style="thin">
        <color indexed="64"/>
      </bottom>
      <diagonal/>
    </border>
    <border>
      <left style="thin">
        <color indexed="8"/>
      </left>
      <right style="thin">
        <color indexed="64"/>
      </right>
      <top/>
      <bottom style="thin">
        <color indexed="64"/>
      </bottom>
      <diagonal/>
    </border>
    <border>
      <left/>
      <right style="thin">
        <color indexed="8"/>
      </right>
      <top/>
      <bottom style="thin">
        <color indexed="64"/>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ck">
        <color indexed="64"/>
      </right>
      <top/>
      <bottom style="thin">
        <color indexed="64"/>
      </bottom>
      <diagonal/>
    </border>
    <border>
      <left style="thick">
        <color indexed="64"/>
      </left>
      <right style="thin">
        <color indexed="8"/>
      </right>
      <top style="thin">
        <color indexed="64"/>
      </top>
      <bottom/>
      <diagonal/>
    </border>
    <border>
      <left style="thin">
        <color indexed="8"/>
      </left>
      <right style="thin">
        <color indexed="64"/>
      </right>
      <top style="thin">
        <color indexed="64"/>
      </top>
      <bottom/>
      <diagonal/>
    </border>
    <border>
      <left/>
      <right style="thin">
        <color indexed="64"/>
      </right>
      <top style="thin">
        <color indexed="64"/>
      </top>
      <bottom/>
      <diagonal/>
    </border>
    <border>
      <left style="thick">
        <color indexed="64"/>
      </left>
      <right style="thin">
        <color indexed="8"/>
      </right>
      <top/>
      <bottom style="medium">
        <color indexed="64"/>
      </bottom>
      <diagonal/>
    </border>
    <border>
      <left style="thin">
        <color indexed="8"/>
      </left>
      <right style="thin">
        <color indexed="64"/>
      </right>
      <top/>
      <bottom style="medium">
        <color indexed="64"/>
      </bottom>
      <diagonal/>
    </border>
    <border>
      <left/>
      <right style="thin">
        <color indexed="8"/>
      </right>
      <top/>
      <bottom style="medium">
        <color indexed="64"/>
      </bottom>
      <diagonal/>
    </border>
    <border>
      <left/>
      <right style="thin">
        <color indexed="64"/>
      </right>
      <top/>
      <bottom style="medium">
        <color indexed="64"/>
      </bottom>
      <diagonal/>
    </border>
    <border>
      <left style="thin">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64"/>
      </left>
      <right style="thick">
        <color indexed="64"/>
      </right>
      <top/>
      <bottom style="medium">
        <color indexed="64"/>
      </bottom>
      <diagonal/>
    </border>
    <border>
      <left style="thick">
        <color indexed="64"/>
      </left>
      <right style="thin">
        <color indexed="8"/>
      </right>
      <top/>
      <bottom/>
      <diagonal/>
    </border>
    <border>
      <left style="thin">
        <color indexed="8"/>
      </left>
      <right style="thin">
        <color indexed="64"/>
      </right>
      <top/>
      <bottom/>
      <diagonal/>
    </border>
    <border>
      <left style="thin">
        <color indexed="8"/>
      </left>
      <right style="thin">
        <color indexed="8"/>
      </right>
      <top/>
      <bottom/>
      <diagonal/>
    </border>
    <border>
      <left style="thin">
        <color indexed="8"/>
      </left>
      <right style="thick">
        <color indexed="64"/>
      </right>
      <top/>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style="thick">
        <color indexed="64"/>
      </right>
      <top/>
      <bottom style="medium">
        <color indexed="64"/>
      </bottom>
      <diagonal/>
    </border>
    <border>
      <left/>
      <right style="thin">
        <color indexed="64"/>
      </right>
      <top style="thick">
        <color indexed="64"/>
      </top>
      <bottom/>
      <diagonal/>
    </border>
    <border>
      <left style="thin">
        <color indexed="8"/>
      </left>
      <right style="thin">
        <color indexed="8"/>
      </right>
      <top style="medium">
        <color indexed="64"/>
      </top>
      <bottom/>
      <diagonal/>
    </border>
    <border>
      <left style="thin">
        <color indexed="8"/>
      </left>
      <right style="thick">
        <color indexed="64"/>
      </right>
      <top style="medium">
        <color indexed="64"/>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right style="medium">
        <color indexed="64"/>
      </right>
      <top style="thick">
        <color indexed="64"/>
      </top>
      <bottom style="thin">
        <color indexed="64"/>
      </bottom>
      <diagonal/>
    </border>
    <border>
      <left style="thick">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23"/>
      </left>
      <right style="thin">
        <color theme="0" tint="-0.499984740745262"/>
      </right>
      <top style="thin">
        <color indexed="23"/>
      </top>
      <bottom/>
      <diagonal/>
    </border>
    <border>
      <left style="thin">
        <color theme="0" tint="-0.499984740745262"/>
      </left>
      <right style="thin">
        <color indexed="23"/>
      </right>
      <top style="thin">
        <color indexed="23"/>
      </top>
      <bottom/>
      <diagonal/>
    </border>
    <border>
      <left style="thin">
        <color indexed="23"/>
      </left>
      <right style="thin">
        <color theme="0" tint="-0.499984740745262"/>
      </right>
      <top/>
      <bottom style="thin">
        <color theme="0" tint="-0.499984740745262"/>
      </bottom>
      <diagonal/>
    </border>
    <border>
      <left style="thin">
        <color indexed="23"/>
      </left>
      <right style="thin">
        <color theme="0" tint="-0.499984740745262"/>
      </right>
      <top style="thin">
        <color theme="0" tint="-0.499984740745262"/>
      </top>
      <bottom/>
      <diagonal/>
    </border>
    <border>
      <left style="thin">
        <color indexed="23"/>
      </left>
      <right/>
      <top style="thin">
        <color theme="0" tint="-0.499984740745262"/>
      </top>
      <bottom/>
      <diagonal/>
    </border>
    <border>
      <left style="thin">
        <color indexed="23"/>
      </left>
      <right/>
      <top/>
      <bottom style="thin">
        <color theme="0" tint="-0.499984740745262"/>
      </bottom>
      <diagonal/>
    </border>
    <border>
      <left/>
      <right style="thin">
        <color indexed="23"/>
      </right>
      <top style="thin">
        <color theme="0" tint="-0.499984740745262"/>
      </top>
      <bottom/>
      <diagonal/>
    </border>
    <border>
      <left style="thin">
        <color indexed="23"/>
      </left>
      <right style="thin">
        <color theme="0" tint="-0.499984740745262"/>
      </right>
      <top style="double">
        <color indexed="23"/>
      </top>
      <bottom/>
      <diagonal/>
    </border>
    <border>
      <left style="thin">
        <color indexed="23"/>
      </left>
      <right/>
      <top/>
      <bottom style="double">
        <color indexed="23"/>
      </bottom>
      <diagonal/>
    </border>
    <border>
      <left style="thin">
        <color indexed="23"/>
      </left>
      <right style="medium">
        <color indexed="23"/>
      </right>
      <top/>
      <bottom style="medium">
        <color indexed="23"/>
      </bottom>
      <diagonal/>
    </border>
    <border>
      <left style="thick">
        <color indexed="23"/>
      </left>
      <right style="dotted">
        <color indexed="23"/>
      </right>
      <top style="double">
        <color indexed="23"/>
      </top>
      <bottom/>
      <diagonal/>
    </border>
    <border>
      <left style="thick">
        <color indexed="23"/>
      </left>
      <right style="dotted">
        <color indexed="23"/>
      </right>
      <top/>
      <bottom style="dotted">
        <color indexed="23"/>
      </bottom>
      <diagonal/>
    </border>
    <border>
      <left style="dotted">
        <color indexed="23"/>
      </left>
      <right style="thick">
        <color indexed="23"/>
      </right>
      <top/>
      <bottom style="dotted">
        <color indexed="23"/>
      </bottom>
      <diagonal/>
    </border>
    <border>
      <left style="thick">
        <color indexed="23"/>
      </left>
      <right style="dotted">
        <color indexed="23"/>
      </right>
      <top style="dotted">
        <color indexed="23"/>
      </top>
      <bottom/>
      <diagonal/>
    </border>
    <border>
      <left style="dotted">
        <color indexed="23"/>
      </left>
      <right style="thick">
        <color indexed="23"/>
      </right>
      <top style="dotted">
        <color indexed="23"/>
      </top>
      <bottom/>
      <diagonal/>
    </border>
    <border>
      <left style="thick">
        <color indexed="23"/>
      </left>
      <right style="dotted">
        <color indexed="23"/>
      </right>
      <top/>
      <bottom style="double">
        <color indexed="23"/>
      </bottom>
      <diagonal/>
    </border>
    <border>
      <left style="thick">
        <color indexed="23"/>
      </left>
      <right style="dotted">
        <color indexed="23"/>
      </right>
      <top/>
      <bottom/>
      <diagonal/>
    </border>
    <border>
      <left style="dotted">
        <color indexed="23"/>
      </left>
      <right style="thick">
        <color indexed="23"/>
      </right>
      <top/>
      <bottom style="double">
        <color indexed="2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double">
        <color indexed="64"/>
      </top>
      <bottom/>
      <diagonal/>
    </border>
    <border>
      <left/>
      <right style="medium">
        <color indexed="64"/>
      </right>
      <top style="double">
        <color indexed="64"/>
      </top>
      <bottom/>
      <diagonal/>
    </border>
    <border>
      <left/>
      <right style="medium">
        <color indexed="64"/>
      </right>
      <top/>
      <bottom style="double">
        <color indexed="64"/>
      </bottom>
      <diagonal/>
    </border>
    <border>
      <left/>
      <right style="medium">
        <color indexed="64"/>
      </right>
      <top/>
      <bottom style="medium">
        <color indexed="64"/>
      </bottom>
      <diagonal/>
    </border>
    <border>
      <left/>
      <right/>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diagonal/>
    </border>
    <border>
      <left/>
      <right style="thick">
        <color indexed="64"/>
      </right>
      <top style="thin">
        <color indexed="64"/>
      </top>
      <bottom/>
      <diagonal/>
    </border>
    <border>
      <left style="thick">
        <color indexed="64"/>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right style="thin">
        <color indexed="64"/>
      </right>
      <top/>
      <bottom/>
      <diagonal/>
    </border>
    <border>
      <left style="thick">
        <color indexed="64"/>
      </left>
      <right style="thin">
        <color indexed="8"/>
      </right>
      <top/>
      <bottom style="thick">
        <color indexed="64"/>
      </bottom>
      <diagonal/>
    </border>
    <border>
      <left/>
      <right style="thin">
        <color indexed="64"/>
      </right>
      <top/>
      <bottom style="thick">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23"/>
      </left>
      <right/>
      <top/>
      <bottom style="thin">
        <color indexed="23"/>
      </bottom>
      <diagonal/>
    </border>
    <border>
      <left/>
      <right/>
      <top/>
      <bottom style="thin">
        <color indexed="23"/>
      </bottom>
      <diagonal/>
    </border>
    <border>
      <left/>
      <right style="medium">
        <color indexed="23"/>
      </right>
      <top/>
      <bottom style="thin">
        <color indexed="23"/>
      </bottom>
      <diagonal/>
    </border>
    <border>
      <left style="thin">
        <color indexed="23"/>
      </left>
      <right/>
      <top/>
      <bottom/>
      <diagonal/>
    </border>
    <border>
      <left style="thin">
        <color theme="0" tint="-0.499984740745262"/>
      </left>
      <right style="thin">
        <color indexed="23"/>
      </right>
      <top/>
      <bottom style="thin">
        <color theme="0" tint="-0.499984740745262"/>
      </bottom>
      <diagonal/>
    </border>
    <border>
      <left style="thin">
        <color indexed="23"/>
      </left>
      <right/>
      <top/>
      <bottom style="medium">
        <color indexed="23"/>
      </bottom>
      <diagonal/>
    </border>
    <border>
      <left style="dotted">
        <color indexed="23"/>
      </left>
      <right style="thick">
        <color indexed="23"/>
      </right>
      <top/>
      <bottom/>
      <diagonal/>
    </border>
    <border>
      <left style="dotted">
        <color indexed="23"/>
      </left>
      <right/>
      <top/>
      <bottom/>
      <diagonal/>
    </border>
    <border>
      <left/>
      <right style="thick">
        <color indexed="23"/>
      </right>
      <top/>
      <bottom/>
      <diagonal/>
    </border>
    <border>
      <left style="dotted">
        <color indexed="23"/>
      </left>
      <right/>
      <top/>
      <bottom style="dotted">
        <color indexed="23"/>
      </bottom>
      <diagonal/>
    </border>
    <border>
      <left/>
      <right/>
      <top/>
      <bottom style="dotted">
        <color indexed="23"/>
      </bottom>
      <diagonal/>
    </border>
    <border>
      <left/>
      <right style="thick">
        <color indexed="23"/>
      </right>
      <top/>
      <bottom style="dotted">
        <color indexed="23"/>
      </bottom>
      <diagonal/>
    </border>
    <border>
      <left style="thick">
        <color indexed="23"/>
      </left>
      <right style="dotted">
        <color indexed="23"/>
      </right>
      <top style="double">
        <color indexed="23"/>
      </top>
      <bottom style="dotted">
        <color indexed="23"/>
      </bottom>
      <diagonal/>
    </border>
    <border>
      <left style="dotted">
        <color indexed="23"/>
      </left>
      <right style="thick">
        <color indexed="23"/>
      </right>
      <top style="double">
        <color indexed="23"/>
      </top>
      <bottom/>
      <diagonal/>
    </border>
    <border>
      <left style="thick">
        <color indexed="23"/>
      </left>
      <right style="dotted">
        <color indexed="23"/>
      </right>
      <top style="dotted">
        <color indexed="23"/>
      </top>
      <bottom style="dotted">
        <color indexed="23"/>
      </bottom>
      <diagonal/>
    </border>
    <border>
      <left style="dotted">
        <color indexed="23"/>
      </left>
      <right style="dotted">
        <color indexed="23"/>
      </right>
      <top/>
      <bottom style="hair">
        <color indexed="23"/>
      </bottom>
      <diagonal/>
    </border>
    <border>
      <left style="dotted">
        <color indexed="23"/>
      </left>
      <right style="dotted">
        <color indexed="23"/>
      </right>
      <top style="dashed">
        <color indexed="23"/>
      </top>
      <bottom/>
      <diagonal/>
    </border>
    <border>
      <left style="dotted">
        <color indexed="23"/>
      </left>
      <right style="dotted">
        <color indexed="23"/>
      </right>
      <top/>
      <bottom style="dashed">
        <color indexed="23"/>
      </bottom>
      <diagonal/>
    </border>
    <border>
      <left style="dotted">
        <color indexed="23"/>
      </left>
      <right style="thick">
        <color indexed="23"/>
      </right>
      <top style="dotted">
        <color indexed="23"/>
      </top>
      <bottom style="dotted">
        <color indexed="23"/>
      </bottom>
      <diagonal/>
    </border>
    <border>
      <left style="dotted">
        <color indexed="23"/>
      </left>
      <right style="thick">
        <color indexed="23"/>
      </right>
      <top style="dotted">
        <color indexed="23"/>
      </top>
      <bottom style="double">
        <color indexed="23"/>
      </bottom>
      <diagonal/>
    </border>
    <border>
      <left style="thick">
        <color indexed="23"/>
      </left>
      <right/>
      <top/>
      <bottom style="double">
        <color indexed="23"/>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bottom style="thick">
        <color indexed="64"/>
      </bottom>
      <diagonal/>
    </border>
    <border>
      <left/>
      <right style="thick">
        <color indexed="64"/>
      </right>
      <top/>
      <bottom style="thin">
        <color indexed="64"/>
      </bottom>
      <diagonal/>
    </border>
    <border>
      <left/>
      <right style="thick">
        <color indexed="64"/>
      </right>
      <top/>
      <bottom/>
      <diagonal/>
    </border>
    <border>
      <left style="thick">
        <color indexed="64"/>
      </left>
      <right style="thin">
        <color indexed="64"/>
      </right>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diagonal/>
    </border>
    <border>
      <left style="dotted">
        <color indexed="23"/>
      </left>
      <right/>
      <top style="dotted">
        <color indexed="23"/>
      </top>
      <bottom/>
      <diagonal/>
    </border>
    <border>
      <left/>
      <right/>
      <top style="dotted">
        <color indexed="23"/>
      </top>
      <bottom/>
      <diagonal/>
    </border>
    <border>
      <left/>
      <right style="thick">
        <color indexed="23"/>
      </right>
      <top style="dotted">
        <color indexed="23"/>
      </top>
      <bottom/>
      <diagonal/>
    </border>
  </borders>
  <cellStyleXfs count="137">
    <xf numFmtId="0" fontId="0" fillId="0" borderId="0">
      <alignment vertical="center"/>
    </xf>
    <xf numFmtId="0" fontId="7" fillId="0" borderId="0">
      <alignment vertical="center"/>
    </xf>
    <xf numFmtId="0" fontId="8" fillId="0" borderId="0">
      <alignment vertical="center"/>
    </xf>
    <xf numFmtId="0" fontId="9" fillId="0" borderId="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11"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9"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7"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9"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8" fillId="0" borderId="0">
      <alignment vertical="center"/>
    </xf>
    <xf numFmtId="0" fontId="11" fillId="17" borderId="0" applyNumberFormat="0" applyBorder="0" applyAlignment="0" applyProtection="0">
      <alignment vertical="center"/>
    </xf>
    <xf numFmtId="0" fontId="12" fillId="0" borderId="5" applyNumberFormat="0" applyFill="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4" fillId="18" borderId="4" applyNumberFormat="0" applyAlignment="0" applyProtection="0">
      <alignment vertical="center"/>
    </xf>
    <xf numFmtId="0" fontId="15" fillId="0" borderId="6" applyNumberFormat="0" applyFill="0" applyAlignment="0" applyProtection="0">
      <alignment vertical="center"/>
    </xf>
    <xf numFmtId="0" fontId="9" fillId="19" borderId="7" applyNumberFormat="0" applyFont="0" applyAlignment="0" applyProtection="0">
      <alignment vertical="center"/>
    </xf>
    <xf numFmtId="0" fontId="16" fillId="0" borderId="0" applyNumberFormat="0" applyFill="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3" borderId="0" applyNumberFormat="0" applyBorder="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8" borderId="4" applyNumberFormat="0" applyAlignment="0" applyProtection="0">
      <alignment vertical="center"/>
    </xf>
    <xf numFmtId="0" fontId="22" fillId="18" borderId="11" applyNumberFormat="0" applyAlignment="0" applyProtection="0">
      <alignment vertical="center"/>
    </xf>
    <xf numFmtId="0" fontId="23" fillId="24" borderId="12" applyNumberFormat="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4" fillId="4" borderId="0" applyNumberFormat="0" applyBorder="0" applyAlignment="0" applyProtection="0">
      <alignment vertical="center"/>
    </xf>
    <xf numFmtId="0" fontId="25" fillId="0" borderId="0" applyNumberFormat="0" applyFill="0" applyBorder="0" applyAlignment="0" applyProtection="0">
      <alignment vertical="center"/>
    </xf>
    <xf numFmtId="0" fontId="9" fillId="0" borderId="0"/>
    <xf numFmtId="0" fontId="9" fillId="0" borderId="0"/>
    <xf numFmtId="0" fontId="9" fillId="0" borderId="0"/>
    <xf numFmtId="0" fontId="9" fillId="0" borderId="0"/>
  </cellStyleXfs>
  <cellXfs count="547">
    <xf numFmtId="0" fontId="0" fillId="0" borderId="0" xfId="0">
      <alignment vertical="center"/>
    </xf>
    <xf numFmtId="0" fontId="0" fillId="0" borderId="0" xfId="0" applyAlignment="1">
      <alignment vertical="center"/>
    </xf>
    <xf numFmtId="0" fontId="26" fillId="0" borderId="0" xfId="0" applyFont="1" applyAlignment="1">
      <alignment vertical="center"/>
    </xf>
    <xf numFmtId="0" fontId="4" fillId="2" borderId="2" xfId="0" applyFont="1" applyFill="1" applyBorder="1" applyAlignment="1">
      <alignment vertical="center" wrapText="1"/>
    </xf>
    <xf numFmtId="0" fontId="4" fillId="2" borderId="3" xfId="0" applyFont="1" applyFill="1" applyBorder="1" applyAlignment="1">
      <alignment horizontal="center" vertical="center" wrapText="1"/>
    </xf>
    <xf numFmtId="0" fontId="0" fillId="2" borderId="0" xfId="0" applyFill="1" applyAlignment="1">
      <alignment vertical="center"/>
    </xf>
    <xf numFmtId="0" fontId="27" fillId="0" borderId="0" xfId="0" applyFont="1" applyAlignment="1">
      <alignment vertical="center"/>
    </xf>
    <xf numFmtId="0" fontId="4" fillId="2" borderId="13"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4" fillId="25" borderId="13" xfId="0" applyFont="1" applyFill="1" applyBorder="1" applyAlignment="1">
      <alignment horizontal="center" vertical="center" wrapText="1"/>
    </xf>
    <xf numFmtId="0" fontId="6" fillId="0" borderId="0" xfId="0" applyFont="1" applyAlignment="1">
      <alignment vertical="center" wrapText="1"/>
    </xf>
    <xf numFmtId="176" fontId="6" fillId="2" borderId="0" xfId="0" applyNumberFormat="1" applyFont="1" applyFill="1" applyAlignment="1">
      <alignment horizontal="center" vertical="center" wrapText="1"/>
    </xf>
    <xf numFmtId="0" fontId="4" fillId="2" borderId="0" xfId="0" applyFont="1" applyFill="1" applyAlignment="1">
      <alignment horizontal="center" vertical="center" shrinkToFit="1"/>
    </xf>
    <xf numFmtId="0" fontId="35" fillId="2" borderId="0" xfId="0" applyFont="1" applyFill="1">
      <alignment vertical="center"/>
    </xf>
    <xf numFmtId="0" fontId="4" fillId="2" borderId="0" xfId="0" applyFont="1" applyFill="1" applyAlignment="1">
      <alignment vertical="center" shrinkToFit="1"/>
    </xf>
    <xf numFmtId="0" fontId="4" fillId="2" borderId="0" xfId="0" applyFont="1" applyFill="1">
      <alignment vertical="center"/>
    </xf>
    <xf numFmtId="0" fontId="28" fillId="2" borderId="0" xfId="0" applyFont="1" applyFill="1">
      <alignment vertical="center"/>
    </xf>
    <xf numFmtId="0" fontId="37" fillId="2" borderId="0" xfId="0" applyFont="1" applyFill="1">
      <alignment vertical="center"/>
    </xf>
    <xf numFmtId="0" fontId="64" fillId="2" borderId="0" xfId="0" applyFont="1" applyFill="1" applyAlignment="1">
      <alignment vertical="center" wrapText="1"/>
    </xf>
    <xf numFmtId="179" fontId="35" fillId="2" borderId="0" xfId="0" applyNumberFormat="1" applyFont="1" applyFill="1">
      <alignment vertical="center"/>
    </xf>
    <xf numFmtId="0" fontId="35" fillId="2" borderId="0" xfId="0" applyFont="1" applyFill="1" applyAlignment="1">
      <alignment vertical="center" wrapText="1"/>
    </xf>
    <xf numFmtId="0" fontId="35" fillId="2" borderId="0" xfId="0" applyFont="1" applyFill="1" applyAlignment="1">
      <alignment vertical="center" shrinkToFit="1"/>
    </xf>
    <xf numFmtId="179" fontId="4" fillId="2" borderId="0" xfId="0" applyNumberFormat="1" applyFont="1" applyFill="1">
      <alignment vertical="center"/>
    </xf>
    <xf numFmtId="0" fontId="4" fillId="2" borderId="0" xfId="0" applyFont="1" applyFill="1" applyAlignment="1">
      <alignment vertical="center" wrapText="1"/>
    </xf>
    <xf numFmtId="0" fontId="7" fillId="26" borderId="0" xfId="0" applyFont="1" applyFill="1" applyBorder="1" applyAlignment="1">
      <alignment vertical="center"/>
    </xf>
    <xf numFmtId="0" fontId="66" fillId="27" borderId="0" xfId="0" applyFont="1" applyFill="1" applyBorder="1" applyAlignment="1"/>
    <xf numFmtId="0" fontId="7" fillId="26" borderId="0" xfId="0" applyFont="1" applyFill="1" applyAlignment="1">
      <alignment vertical="center"/>
    </xf>
    <xf numFmtId="0" fontId="69" fillId="26" borderId="0" xfId="0" applyFont="1" applyFill="1" applyAlignment="1">
      <alignment vertical="center"/>
    </xf>
    <xf numFmtId="0" fontId="6" fillId="26" borderId="0" xfId="0" applyFont="1" applyFill="1" applyAlignment="1">
      <alignment vertical="center"/>
    </xf>
    <xf numFmtId="0" fontId="78" fillId="2" borderId="19" xfId="0" applyFont="1" applyFill="1" applyBorder="1" applyAlignment="1">
      <alignment horizontal="center" vertical="center"/>
    </xf>
    <xf numFmtId="0" fontId="80" fillId="0" borderId="0" xfId="0" applyFont="1">
      <alignment vertical="center"/>
    </xf>
    <xf numFmtId="0" fontId="81" fillId="2" borderId="14" xfId="0" applyFont="1" applyFill="1" applyBorder="1" applyAlignment="1">
      <alignment horizontal="center" vertical="center" shrinkToFit="1"/>
    </xf>
    <xf numFmtId="0" fontId="81" fillId="2" borderId="93" xfId="135" applyFont="1" applyFill="1" applyBorder="1" applyAlignment="1">
      <alignment horizontal="center" vertical="center" shrinkToFit="1"/>
    </xf>
    <xf numFmtId="0" fontId="81" fillId="2" borderId="14" xfId="135" applyFont="1" applyFill="1" applyBorder="1" applyAlignment="1">
      <alignment horizontal="center" vertical="center" shrinkToFit="1"/>
    </xf>
    <xf numFmtId="0" fontId="82" fillId="0" borderId="0" xfId="0" applyFont="1" applyAlignment="1">
      <alignment vertical="center" shrinkToFit="1"/>
    </xf>
    <xf numFmtId="0" fontId="80" fillId="2" borderId="15" xfId="0" applyFont="1" applyFill="1" applyBorder="1" applyAlignment="1">
      <alignment horizontal="center" vertical="center"/>
    </xf>
    <xf numFmtId="0" fontId="80" fillId="2" borderId="19" xfId="0" applyFont="1" applyFill="1" applyBorder="1" applyAlignment="1">
      <alignment horizontal="center" vertical="center"/>
    </xf>
    <xf numFmtId="0" fontId="81" fillId="2" borderId="19" xfId="0" applyFont="1" applyFill="1" applyBorder="1" applyAlignment="1">
      <alignment horizontal="center" vertical="center" shrinkToFit="1"/>
    </xf>
    <xf numFmtId="0" fontId="83" fillId="0" borderId="0" xfId="0" applyFont="1">
      <alignment vertical="center"/>
    </xf>
    <xf numFmtId="0" fontId="78" fillId="2" borderId="95" xfId="0" applyFont="1" applyFill="1" applyBorder="1" applyAlignment="1">
      <alignment horizontal="center" vertical="center"/>
    </xf>
    <xf numFmtId="0" fontId="80" fillId="2" borderId="95" xfId="0" applyFont="1" applyFill="1" applyBorder="1" applyAlignment="1">
      <alignment horizontal="center" vertical="center"/>
    </xf>
    <xf numFmtId="0" fontId="81" fillId="2" borderId="21" xfId="0" applyFont="1" applyFill="1" applyBorder="1" applyAlignment="1">
      <alignment horizontal="center" vertical="center" shrinkToFit="1"/>
    </xf>
    <xf numFmtId="0" fontId="84" fillId="28" borderId="0" xfId="0" applyFont="1" applyFill="1" applyAlignment="1">
      <alignment vertical="center" shrinkToFit="1"/>
    </xf>
    <xf numFmtId="0" fontId="85" fillId="0" borderId="0" xfId="0" applyFont="1">
      <alignment vertical="center"/>
    </xf>
    <xf numFmtId="0" fontId="86" fillId="0" borderId="0" xfId="0" applyFont="1">
      <alignment vertical="center"/>
    </xf>
    <xf numFmtId="0" fontId="87" fillId="0" borderId="0" xfId="0" applyFont="1">
      <alignment vertical="center"/>
    </xf>
    <xf numFmtId="0" fontId="88" fillId="2" borderId="0" xfId="0" applyFont="1" applyFill="1" applyAlignment="1"/>
    <xf numFmtId="0" fontId="0" fillId="28" borderId="0" xfId="0" applyFill="1">
      <alignment vertical="center"/>
    </xf>
    <xf numFmtId="0" fontId="91" fillId="28" borderId="0" xfId="0" applyFont="1" applyFill="1" applyAlignment="1">
      <alignment vertical="center" shrinkToFit="1"/>
    </xf>
    <xf numFmtId="0" fontId="4" fillId="28" borderId="0" xfId="0" applyFont="1" applyFill="1">
      <alignment vertical="center"/>
    </xf>
    <xf numFmtId="0" fontId="96" fillId="28" borderId="110" xfId="135" applyFont="1" applyFill="1" applyBorder="1" applyAlignment="1">
      <alignment horizontal="center" vertical="center" shrinkToFit="1"/>
    </xf>
    <xf numFmtId="0" fontId="97" fillId="28" borderId="0" xfId="0" applyFont="1" applyFill="1">
      <alignment vertical="center"/>
    </xf>
    <xf numFmtId="0" fontId="96" fillId="28" borderId="119" xfId="135" applyFont="1" applyFill="1" applyBorder="1" applyAlignment="1">
      <alignment horizontal="center" vertical="center" shrinkToFit="1"/>
    </xf>
    <xf numFmtId="0" fontId="96" fillId="28" borderId="112" xfId="135" applyFont="1" applyFill="1" applyBorder="1" applyAlignment="1">
      <alignment horizontal="center" vertical="center" shrinkToFit="1"/>
    </xf>
    <xf numFmtId="0" fontId="96" fillId="28" borderId="111" xfId="135" applyFont="1" applyFill="1" applyBorder="1" applyAlignment="1">
      <alignment horizontal="center" vertical="center" shrinkToFit="1"/>
    </xf>
    <xf numFmtId="0" fontId="4" fillId="28" borderId="0" xfId="0" applyFont="1" applyFill="1" applyAlignment="1">
      <alignment horizontal="center" vertical="center"/>
    </xf>
    <xf numFmtId="0" fontId="100" fillId="28" borderId="0" xfId="0" applyFont="1" applyFill="1">
      <alignment vertical="center"/>
    </xf>
    <xf numFmtId="0" fontId="87" fillId="28" borderId="0" xfId="0" applyFont="1" applyFill="1">
      <alignment vertical="center"/>
    </xf>
    <xf numFmtId="0" fontId="4" fillId="2" borderId="134" xfId="0" applyFont="1" applyFill="1" applyBorder="1" applyAlignment="1">
      <alignment vertical="center" wrapText="1"/>
    </xf>
    <xf numFmtId="0" fontId="4" fillId="2" borderId="135" xfId="0" applyFont="1" applyFill="1" applyBorder="1" applyAlignment="1">
      <alignment horizontal="center" vertical="center" wrapText="1"/>
    </xf>
    <xf numFmtId="0" fontId="101" fillId="2" borderId="32" xfId="0" applyFont="1" applyFill="1" applyBorder="1" applyAlignment="1">
      <alignment horizontal="center" vertical="center" wrapText="1"/>
    </xf>
    <xf numFmtId="0" fontId="101" fillId="2" borderId="14" xfId="0" applyFont="1" applyFill="1" applyBorder="1" applyAlignment="1">
      <alignment horizontal="center" vertical="center" wrapText="1"/>
    </xf>
    <xf numFmtId="0" fontId="71" fillId="0" borderId="164" xfId="0" applyFont="1" applyBorder="1" applyAlignment="1">
      <alignment horizontal="center" vertical="center" textRotation="255" wrapText="1"/>
    </xf>
    <xf numFmtId="0" fontId="72" fillId="0" borderId="165" xfId="0" applyFont="1" applyBorder="1" applyAlignment="1">
      <alignment horizontal="center" vertical="center" textRotation="255"/>
    </xf>
    <xf numFmtId="0" fontId="74" fillId="0" borderId="165" xfId="0" applyFont="1" applyBorder="1" applyAlignment="1">
      <alignment horizontal="center" vertical="center" wrapText="1"/>
    </xf>
    <xf numFmtId="0" fontId="75" fillId="0" borderId="165" xfId="0" applyFont="1" applyBorder="1" applyAlignment="1">
      <alignment horizontal="center" vertical="center" wrapText="1" readingOrder="1"/>
    </xf>
    <xf numFmtId="0" fontId="75" fillId="0" borderId="165" xfId="0" applyFont="1" applyBorder="1" applyAlignment="1">
      <alignment horizontal="center" vertical="center" wrapText="1"/>
    </xf>
    <xf numFmtId="0" fontId="81" fillId="28" borderId="0" xfId="0" applyFont="1" applyFill="1" applyBorder="1" applyAlignment="1">
      <alignment horizontal="center" vertical="center" shrinkToFit="1"/>
    </xf>
    <xf numFmtId="0" fontId="81" fillId="2" borderId="19" xfId="135" applyFont="1" applyFill="1" applyBorder="1" applyAlignment="1">
      <alignment horizontal="center" vertical="center" shrinkToFit="1"/>
    </xf>
    <xf numFmtId="0" fontId="81" fillId="28" borderId="112" xfId="0" applyFont="1" applyFill="1" applyBorder="1" applyAlignment="1">
      <alignment horizontal="center" vertical="center" shrinkToFit="1"/>
    </xf>
    <xf numFmtId="0" fontId="81" fillId="2" borderId="28" xfId="0" applyFont="1" applyFill="1" applyBorder="1" applyAlignment="1">
      <alignment horizontal="center" vertical="center" shrinkToFit="1"/>
    </xf>
    <xf numFmtId="0" fontId="81" fillId="28" borderId="14" xfId="0" applyFont="1" applyFill="1" applyBorder="1" applyAlignment="1">
      <alignment horizontal="center" vertical="center" shrinkToFit="1"/>
    </xf>
    <xf numFmtId="0" fontId="78" fillId="2" borderId="19" xfId="135" applyFont="1" applyFill="1" applyBorder="1" applyAlignment="1">
      <alignment horizontal="center" vertical="center" shrinkToFit="1"/>
    </xf>
    <xf numFmtId="0" fontId="78" fillId="2" borderId="15" xfId="135" applyFont="1" applyFill="1" applyBorder="1" applyAlignment="1">
      <alignment horizontal="center" vertical="center"/>
    </xf>
    <xf numFmtId="0" fontId="104" fillId="2" borderId="19" xfId="135" applyFont="1" applyFill="1" applyBorder="1" applyAlignment="1">
      <alignment horizontal="center" vertical="center" shrinkToFit="1"/>
    </xf>
    <xf numFmtId="0" fontId="0" fillId="28" borderId="0" xfId="0" applyFont="1" applyFill="1">
      <alignment vertical="center"/>
    </xf>
    <xf numFmtId="0" fontId="106" fillId="28" borderId="0" xfId="0" applyFont="1" applyFill="1">
      <alignment vertical="center"/>
    </xf>
    <xf numFmtId="0" fontId="96" fillId="28" borderId="121" xfId="135" applyFont="1" applyFill="1" applyBorder="1" applyAlignment="1">
      <alignment horizontal="center" vertical="center" shrinkToFit="1"/>
    </xf>
    <xf numFmtId="0" fontId="90" fillId="2" borderId="0" xfId="0" applyFont="1" applyFill="1" applyAlignment="1">
      <alignment horizontal="center" vertical="center"/>
    </xf>
    <xf numFmtId="0" fontId="0" fillId="2" borderId="0" xfId="0" applyFill="1">
      <alignment vertical="center"/>
    </xf>
    <xf numFmtId="0" fontId="76" fillId="2" borderId="17" xfId="0" applyFont="1" applyFill="1" applyBorder="1" applyAlignment="1">
      <alignment horizontal="center" vertical="center"/>
    </xf>
    <xf numFmtId="0" fontId="77" fillId="2" borderId="15" xfId="0" applyFont="1" applyFill="1" applyBorder="1" applyAlignment="1">
      <alignment horizontal="center" vertical="center"/>
    </xf>
    <xf numFmtId="0" fontId="78" fillId="2" borderId="15" xfId="0" applyFont="1" applyFill="1" applyBorder="1" applyAlignment="1">
      <alignment horizontal="center" vertical="center"/>
    </xf>
    <xf numFmtId="0" fontId="78" fillId="2" borderId="15" xfId="0" applyFont="1" applyFill="1" applyBorder="1" applyAlignment="1">
      <alignment horizontal="center" vertical="center" wrapText="1"/>
    </xf>
    <xf numFmtId="0" fontId="77" fillId="2" borderId="96" xfId="0" applyFont="1" applyFill="1" applyBorder="1" applyAlignment="1">
      <alignment horizontal="center" vertical="center"/>
    </xf>
    <xf numFmtId="0" fontId="37" fillId="0" borderId="165" xfId="0" applyFont="1" applyBorder="1" applyAlignment="1">
      <alignment horizontal="center" vertical="center"/>
    </xf>
    <xf numFmtId="0" fontId="101" fillId="2" borderId="15" xfId="0" applyFont="1" applyFill="1" applyBorder="1" applyAlignment="1">
      <alignment horizontal="center" vertical="center" wrapText="1"/>
    </xf>
    <xf numFmtId="0" fontId="101" fillId="2" borderId="30" xfId="0" applyFont="1" applyFill="1" applyBorder="1" applyAlignment="1">
      <alignment horizontal="center" vertical="center" wrapText="1"/>
    </xf>
    <xf numFmtId="0" fontId="101" fillId="2" borderId="19" xfId="0" applyFont="1" applyFill="1" applyBorder="1" applyAlignment="1">
      <alignment horizontal="center" vertical="center" wrapText="1"/>
    </xf>
    <xf numFmtId="0" fontId="105" fillId="28" borderId="0" xfId="0" applyFont="1" applyFill="1" applyAlignment="1">
      <alignment vertical="center" shrinkToFit="1"/>
    </xf>
    <xf numFmtId="0" fontId="71" fillId="28" borderId="90" xfId="0" applyFont="1" applyFill="1" applyBorder="1" applyAlignment="1">
      <alignment horizontal="center" vertical="center" textRotation="255"/>
    </xf>
    <xf numFmtId="0" fontId="71" fillId="28" borderId="91" xfId="0" applyFont="1" applyFill="1" applyBorder="1" applyAlignment="1">
      <alignment horizontal="center" vertical="center" textRotation="255"/>
    </xf>
    <xf numFmtId="0" fontId="4" fillId="28" borderId="91" xfId="0" applyFont="1" applyFill="1" applyBorder="1" applyAlignment="1">
      <alignment horizontal="center" vertical="center"/>
    </xf>
    <xf numFmtId="0" fontId="92" fillId="28" borderId="91" xfId="0" applyFont="1" applyFill="1" applyBorder="1" applyAlignment="1">
      <alignment horizontal="center" vertical="center" shrinkToFit="1"/>
    </xf>
    <xf numFmtId="0" fontId="93" fillId="28" borderId="91" xfId="0" applyFont="1" applyFill="1" applyBorder="1" applyAlignment="1">
      <alignment horizontal="center" vertical="center" wrapText="1"/>
    </xf>
    <xf numFmtId="0" fontId="93" fillId="28" borderId="103" xfId="0" applyFont="1" applyFill="1" applyBorder="1" applyAlignment="1">
      <alignment horizontal="center" vertical="center" wrapText="1"/>
    </xf>
    <xf numFmtId="0" fontId="109" fillId="2" borderId="19" xfId="136" applyFont="1" applyFill="1" applyBorder="1" applyAlignment="1">
      <alignment horizontal="center" vertical="center" wrapText="1"/>
    </xf>
    <xf numFmtId="0" fontId="96" fillId="28" borderId="14" xfId="135" applyFont="1" applyFill="1" applyBorder="1" applyAlignment="1">
      <alignment horizontal="center" vertical="center" shrinkToFit="1"/>
    </xf>
    <xf numFmtId="0" fontId="94" fillId="28" borderId="114" xfId="0" applyFont="1" applyFill="1" applyBorder="1" applyAlignment="1">
      <alignment horizontal="center" vertical="center"/>
    </xf>
    <xf numFmtId="0" fontId="94" fillId="28" borderId="128" xfId="0" applyFont="1" applyFill="1" applyBorder="1" applyAlignment="1">
      <alignment horizontal="center" vertical="center"/>
    </xf>
    <xf numFmtId="0" fontId="98" fillId="28" borderId="115" xfId="0" applyFont="1" applyFill="1" applyBorder="1" applyAlignment="1">
      <alignment horizontal="center" vertical="center"/>
    </xf>
    <xf numFmtId="0" fontId="94" fillId="28" borderId="178" xfId="0" applyFont="1" applyFill="1" applyBorder="1" applyAlignment="1">
      <alignment horizontal="center" vertical="center"/>
    </xf>
    <xf numFmtId="0" fontId="94" fillId="28" borderId="179" xfId="0" applyFont="1" applyFill="1" applyBorder="1" applyAlignment="1">
      <alignment horizontal="center" vertical="center"/>
    </xf>
    <xf numFmtId="0" fontId="109" fillId="2" borderId="19" xfId="136" applyFont="1" applyFill="1" applyBorder="1" applyAlignment="1">
      <alignment horizontal="center" vertical="center" shrinkToFit="1"/>
    </xf>
    <xf numFmtId="0" fontId="96" fillId="28" borderId="21" xfId="135" applyFont="1" applyFill="1" applyBorder="1" applyAlignment="1">
      <alignment horizontal="center" vertical="center" shrinkToFit="1"/>
    </xf>
    <xf numFmtId="0" fontId="96" fillId="0" borderId="119" xfId="135" applyFont="1" applyFill="1" applyBorder="1" applyAlignment="1">
      <alignment horizontal="center" vertical="center" shrinkToFit="1"/>
    </xf>
    <xf numFmtId="0" fontId="96" fillId="0" borderId="110" xfId="135" applyFont="1" applyFill="1" applyBorder="1" applyAlignment="1">
      <alignment horizontal="center" vertical="center" shrinkToFit="1"/>
    </xf>
    <xf numFmtId="0" fontId="110" fillId="28" borderId="106" xfId="0" applyFont="1" applyFill="1" applyBorder="1" applyAlignment="1">
      <alignment horizontal="center" vertical="center" wrapText="1"/>
    </xf>
    <xf numFmtId="0" fontId="110" fillId="28" borderId="122" xfId="0" applyFont="1" applyFill="1" applyBorder="1" applyAlignment="1">
      <alignment horizontal="center" vertical="center" wrapText="1"/>
    </xf>
    <xf numFmtId="0" fontId="110" fillId="28" borderId="132" xfId="0" applyFont="1" applyFill="1" applyBorder="1" applyAlignment="1">
      <alignment horizontal="center" vertical="center" wrapText="1"/>
    </xf>
    <xf numFmtId="0" fontId="110" fillId="28" borderId="112" xfId="0" applyFont="1" applyFill="1" applyBorder="1" applyAlignment="1">
      <alignment horizontal="center" vertical="center" wrapText="1"/>
    </xf>
    <xf numFmtId="0" fontId="114" fillId="26" borderId="99" xfId="0" applyFont="1" applyFill="1" applyBorder="1" applyAlignment="1">
      <alignment vertical="center" wrapText="1"/>
    </xf>
    <xf numFmtId="0" fontId="99" fillId="26" borderId="99" xfId="0" applyFont="1" applyFill="1" applyBorder="1" applyAlignment="1">
      <alignment vertical="center" wrapText="1"/>
    </xf>
    <xf numFmtId="0" fontId="75" fillId="0" borderId="185" xfId="0" applyFont="1" applyBorder="1" applyAlignment="1">
      <alignment horizontal="center" vertical="center" wrapText="1"/>
    </xf>
    <xf numFmtId="0" fontId="75" fillId="0" borderId="186" xfId="0" applyFont="1" applyBorder="1" applyAlignment="1">
      <alignment horizontal="center" vertical="center" wrapText="1"/>
    </xf>
    <xf numFmtId="0" fontId="77" fillId="2" borderId="141" xfId="0" applyFont="1" applyFill="1" applyBorder="1" applyAlignment="1">
      <alignment horizontal="center" vertical="center"/>
    </xf>
    <xf numFmtId="0" fontId="81" fillId="2" borderId="92" xfId="0" applyFont="1" applyFill="1" applyBorder="1" applyAlignment="1">
      <alignment horizontal="center" vertical="center" shrinkToFit="1"/>
    </xf>
    <xf numFmtId="0" fontId="81" fillId="2" borderId="182" xfId="135" applyFont="1" applyFill="1" applyBorder="1" applyAlignment="1">
      <alignment horizontal="center" vertical="center" shrinkToFit="1"/>
    </xf>
    <xf numFmtId="0" fontId="81" fillId="2" borderId="21" xfId="135" applyFont="1" applyFill="1" applyBorder="1" applyAlignment="1">
      <alignment horizontal="center" vertical="center" shrinkToFit="1"/>
    </xf>
    <xf numFmtId="0" fontId="50" fillId="2" borderId="0" xfId="0" applyFont="1" applyFill="1" applyAlignment="1">
      <alignment horizontal="center" vertical="center" shrinkToFit="1"/>
    </xf>
    <xf numFmtId="0" fontId="53" fillId="2" borderId="0" xfId="0" applyFont="1" applyFill="1" applyAlignment="1">
      <alignment horizontal="center" vertical="center" shrinkToFit="1"/>
    </xf>
    <xf numFmtId="0" fontId="50" fillId="2" borderId="0" xfId="0" applyFont="1" applyFill="1" applyAlignment="1">
      <alignment horizontal="center" vertical="center"/>
    </xf>
    <xf numFmtId="0" fontId="28" fillId="2" borderId="0" xfId="0" applyFont="1" applyFill="1" applyAlignment="1">
      <alignment vertical="center" shrinkToFit="1"/>
    </xf>
    <xf numFmtId="0" fontId="54" fillId="2" borderId="0" xfId="0" applyFont="1" applyFill="1" applyAlignment="1">
      <alignment horizontal="center" vertical="center" shrinkToFit="1"/>
    </xf>
    <xf numFmtId="0" fontId="37" fillId="2" borderId="0" xfId="0" applyFont="1" applyFill="1" applyAlignment="1">
      <alignment vertical="center" shrinkToFit="1"/>
    </xf>
    <xf numFmtId="0" fontId="60" fillId="2" borderId="0" xfId="0" applyFont="1" applyFill="1" applyAlignment="1">
      <alignment horizontal="center" vertical="center" shrinkToFit="1"/>
    </xf>
    <xf numFmtId="0" fontId="61" fillId="2" borderId="0" xfId="0" applyFont="1" applyFill="1" applyAlignment="1">
      <alignment horizontal="center" vertical="center" shrinkToFit="1"/>
    </xf>
    <xf numFmtId="0" fontId="62" fillId="2" borderId="0" xfId="0" applyFont="1" applyFill="1" applyAlignment="1">
      <alignment horizontal="center" vertical="center" shrinkToFit="1"/>
    </xf>
    <xf numFmtId="0" fontId="50" fillId="2" borderId="0" xfId="0" applyFont="1" applyFill="1" applyAlignment="1">
      <alignment horizontal="center" vertical="center" wrapText="1" shrinkToFit="1"/>
    </xf>
    <xf numFmtId="179" fontId="63" fillId="2" borderId="0" xfId="0" applyNumberFormat="1" applyFont="1" applyFill="1" applyAlignment="1">
      <alignment horizontal="left" vertical="center"/>
    </xf>
    <xf numFmtId="179" fontId="63" fillId="2" borderId="0" xfId="0" applyNumberFormat="1" applyFont="1" applyFill="1" applyAlignment="1">
      <alignment horizontal="right" vertical="center"/>
    </xf>
    <xf numFmtId="0" fontId="59" fillId="2" borderId="0" xfId="0" applyFont="1" applyFill="1" applyAlignment="1">
      <alignment horizontal="center" vertical="center" shrinkToFit="1"/>
    </xf>
    <xf numFmtId="0" fontId="56" fillId="2" borderId="0" xfId="0" applyFont="1" applyFill="1" applyAlignment="1">
      <alignment horizontal="center" vertical="center" shrinkToFit="1"/>
    </xf>
    <xf numFmtId="0" fontId="65" fillId="2" borderId="0" xfId="0" applyFont="1" applyFill="1" applyAlignment="1">
      <alignment horizontal="center" vertical="center" shrinkToFit="1"/>
    </xf>
    <xf numFmtId="0" fontId="4" fillId="2" borderId="135" xfId="0" applyFont="1" applyFill="1" applyBorder="1" applyAlignment="1">
      <alignment horizontal="center" vertical="center" shrinkToFit="1"/>
    </xf>
    <xf numFmtId="0" fontId="32" fillId="2" borderId="138" xfId="0" applyFont="1" applyFill="1" applyBorder="1" applyAlignment="1">
      <alignment horizontal="center" vertical="center" shrinkToFit="1"/>
    </xf>
    <xf numFmtId="0" fontId="5" fillId="2" borderId="141" xfId="0" applyFont="1" applyFill="1" applyBorder="1" applyAlignment="1">
      <alignment horizontal="center" vertical="center" shrinkToFit="1"/>
    </xf>
    <xf numFmtId="0" fontId="32" fillId="2" borderId="14" xfId="0" applyFont="1" applyFill="1" applyBorder="1" applyAlignment="1">
      <alignment horizontal="center" vertical="center" shrinkToFit="1"/>
    </xf>
    <xf numFmtId="0" fontId="28" fillId="2" borderId="14" xfId="0" applyFont="1" applyFill="1" applyBorder="1" applyAlignment="1">
      <alignment horizontal="center" vertical="center" shrinkToFit="1"/>
    </xf>
    <xf numFmtId="0" fontId="31" fillId="2" borderId="141" xfId="0" applyFont="1" applyFill="1" applyBorder="1" applyAlignment="1">
      <alignment horizontal="center" vertical="center" shrinkToFit="1"/>
    </xf>
    <xf numFmtId="0" fontId="133" fillId="2" borderId="19" xfId="0" applyFont="1" applyFill="1" applyBorder="1" applyAlignment="1">
      <alignment horizontal="center" vertical="center" shrinkToFit="1"/>
    </xf>
    <xf numFmtId="0" fontId="28" fillId="2" borderId="141" xfId="0" applyFont="1" applyFill="1" applyBorder="1" applyAlignment="1">
      <alignment horizontal="center" vertical="center" shrinkToFit="1"/>
    </xf>
    <xf numFmtId="0" fontId="41" fillId="2" borderId="144" xfId="0" applyFont="1" applyFill="1" applyBorder="1" applyAlignment="1">
      <alignment horizontal="center" vertical="center" shrinkToFit="1"/>
    </xf>
    <xf numFmtId="0" fontId="133" fillId="2" borderId="30" xfId="0" applyFont="1" applyFill="1" applyBorder="1" applyAlignment="1">
      <alignment horizontal="center" vertical="center" shrinkToFit="1"/>
    </xf>
    <xf numFmtId="0" fontId="41" fillId="2" borderId="141" xfId="0" applyFont="1" applyFill="1" applyBorder="1" applyAlignment="1">
      <alignment horizontal="center" vertical="center" shrinkToFit="1"/>
    </xf>
    <xf numFmtId="0" fontId="6" fillId="2" borderId="0" xfId="0" applyFont="1" applyFill="1" applyAlignment="1">
      <alignment vertical="center" shrinkToFit="1"/>
    </xf>
    <xf numFmtId="0" fontId="4" fillId="2" borderId="136" xfId="0" applyFont="1" applyFill="1" applyBorder="1" applyAlignment="1">
      <alignment horizontal="center" vertical="center" shrinkToFit="1"/>
    </xf>
    <xf numFmtId="0" fontId="32" fillId="2" borderId="139"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33" fillId="2" borderId="18" xfId="0" applyFont="1" applyFill="1" applyBorder="1" applyAlignment="1">
      <alignment horizontal="center" vertical="center" shrinkToFit="1"/>
    </xf>
    <xf numFmtId="0" fontId="34" fillId="2" borderId="26" xfId="0" applyFont="1" applyFill="1" applyBorder="1" applyAlignment="1">
      <alignment horizontal="center" vertical="center" shrinkToFit="1"/>
    </xf>
    <xf numFmtId="0" fontId="32" fillId="2" borderId="213" xfId="0" applyFont="1" applyFill="1" applyBorder="1" applyAlignment="1">
      <alignment horizontal="center" vertical="center" shrinkToFit="1"/>
    </xf>
    <xf numFmtId="0" fontId="31" fillId="2" borderId="214" xfId="0" applyFont="1" applyFill="1" applyBorder="1" applyAlignment="1">
      <alignment horizontal="center" vertical="center" shrinkToFit="1"/>
    </xf>
    <xf numFmtId="0" fontId="33" fillId="2" borderId="29" xfId="0" applyFont="1" applyFill="1" applyBorder="1" applyAlignment="1">
      <alignment horizontal="center" vertical="center" shrinkToFit="1"/>
    </xf>
    <xf numFmtId="0" fontId="69" fillId="2" borderId="214" xfId="0" applyFont="1" applyFill="1" applyBorder="1" applyAlignment="1">
      <alignment horizontal="center" vertical="center" shrinkToFit="1"/>
    </xf>
    <xf numFmtId="0" fontId="32" fillId="2" borderId="214" xfId="0" applyFont="1" applyFill="1" applyBorder="1" applyAlignment="1">
      <alignment horizontal="center" vertical="center" shrinkToFit="1"/>
    </xf>
    <xf numFmtId="0" fontId="33" fillId="2" borderId="214" xfId="0" applyFont="1" applyFill="1" applyBorder="1" applyAlignment="1">
      <alignment horizontal="center" vertical="center" shrinkToFit="1"/>
    </xf>
    <xf numFmtId="0" fontId="41" fillId="2" borderId="214" xfId="0" applyFont="1" applyFill="1" applyBorder="1" applyAlignment="1">
      <alignment horizontal="center" vertical="center" shrinkToFit="1"/>
    </xf>
    <xf numFmtId="0" fontId="69" fillId="2" borderId="145" xfId="0" applyFont="1" applyFill="1" applyBorder="1" applyAlignment="1">
      <alignment horizontal="center" vertical="center" shrinkToFit="1"/>
    </xf>
    <xf numFmtId="0" fontId="31" fillId="2" borderId="145" xfId="0" applyFont="1" applyFill="1" applyBorder="1" applyAlignment="1">
      <alignment horizontal="center" vertical="center" shrinkToFit="1"/>
    </xf>
    <xf numFmtId="176" fontId="6" fillId="2" borderId="131" xfId="134" applyNumberFormat="1" applyFont="1" applyFill="1" applyBorder="1" applyAlignment="1">
      <alignment horizontal="center" vertical="center" shrinkToFit="1"/>
    </xf>
    <xf numFmtId="176" fontId="6" fillId="2" borderId="32" xfId="134" applyNumberFormat="1" applyFont="1" applyFill="1" applyBorder="1" applyAlignment="1">
      <alignment horizontal="center" vertical="center" shrinkToFit="1"/>
    </xf>
    <xf numFmtId="176" fontId="6" fillId="2" borderId="35" xfId="134" applyNumberFormat="1" applyFont="1" applyFill="1" applyBorder="1" applyAlignment="1">
      <alignment horizontal="center" vertical="center" shrinkToFit="1"/>
    </xf>
    <xf numFmtId="0" fontId="41" fillId="2" borderId="145" xfId="0" applyFont="1" applyFill="1" applyBorder="1" applyAlignment="1">
      <alignment horizontal="center" vertical="center" shrinkToFit="1"/>
    </xf>
    <xf numFmtId="0" fontId="135" fillId="2" borderId="0" xfId="0" applyFont="1" applyFill="1" applyAlignment="1">
      <alignment horizontal="center" vertical="center" shrinkToFit="1"/>
    </xf>
    <xf numFmtId="0" fontId="137" fillId="2" borderId="0" xfId="0" applyFont="1" applyFill="1" applyAlignment="1">
      <alignment vertical="center" shrinkToFit="1"/>
    </xf>
    <xf numFmtId="0" fontId="137" fillId="2" borderId="0" xfId="0" applyFont="1" applyFill="1">
      <alignment vertical="center"/>
    </xf>
    <xf numFmtId="0" fontId="135" fillId="2" borderId="0" xfId="0" applyFont="1" applyFill="1" applyAlignment="1">
      <alignment horizontal="center" vertical="center"/>
    </xf>
    <xf numFmtId="0" fontId="124" fillId="2" borderId="42" xfId="0" applyFont="1" applyFill="1" applyBorder="1" applyAlignment="1" applyProtection="1">
      <alignment horizontal="center" vertical="center" shrinkToFit="1"/>
      <protection locked="0"/>
    </xf>
    <xf numFmtId="0" fontId="125" fillId="2" borderId="41" xfId="0" applyFont="1" applyFill="1" applyBorder="1" applyAlignment="1">
      <alignment horizontal="center" vertical="center" shrinkToFit="1"/>
    </xf>
    <xf numFmtId="0" fontId="126" fillId="2" borderId="42" xfId="0" applyFont="1" applyFill="1" applyBorder="1" applyAlignment="1">
      <alignment horizontal="center" vertical="center" wrapText="1" shrinkToFit="1"/>
    </xf>
    <xf numFmtId="0" fontId="125" fillId="2" borderId="42" xfId="0" applyFont="1" applyFill="1" applyBorder="1" applyAlignment="1">
      <alignment horizontal="center" vertical="center" shrinkToFit="1"/>
    </xf>
    <xf numFmtId="0" fontId="49" fillId="2" borderId="0" xfId="0" applyFont="1" applyFill="1" applyAlignment="1">
      <alignment horizontal="center" vertical="center" shrinkToFit="1"/>
    </xf>
    <xf numFmtId="0" fontId="129" fillId="2" borderId="42" xfId="0" applyFont="1" applyFill="1" applyBorder="1" applyAlignment="1">
      <alignment horizontal="center" vertical="center" shrinkToFit="1"/>
    </xf>
    <xf numFmtId="0" fontId="42" fillId="2" borderId="0" xfId="0" applyFont="1" applyFill="1" applyAlignment="1">
      <alignment horizontal="center" vertical="center" shrinkToFit="1"/>
    </xf>
    <xf numFmtId="0" fontId="124" fillId="2" borderId="39" xfId="0" applyFont="1" applyFill="1" applyBorder="1" applyAlignment="1" applyProtection="1">
      <alignment horizontal="center" vertical="center" shrinkToFit="1"/>
      <protection locked="0"/>
    </xf>
    <xf numFmtId="0" fontId="125" fillId="2" borderId="39" xfId="0" applyFont="1" applyFill="1" applyBorder="1" applyAlignment="1">
      <alignment horizontal="center" vertical="center" shrinkToFit="1"/>
    </xf>
    <xf numFmtId="0" fontId="129" fillId="2" borderId="40" xfId="0" applyFont="1" applyFill="1" applyBorder="1" applyAlignment="1">
      <alignment horizontal="center" vertical="center" shrinkToFit="1"/>
    </xf>
    <xf numFmtId="0" fontId="129" fillId="2" borderId="207" xfId="0" applyFont="1" applyFill="1" applyBorder="1" applyAlignment="1">
      <alignment horizontal="center" vertical="center" shrinkToFit="1"/>
    </xf>
    <xf numFmtId="0" fontId="124" fillId="2" borderId="42" xfId="0" applyFont="1" applyFill="1" applyBorder="1" applyAlignment="1">
      <alignment horizontal="center" vertical="center" shrinkToFit="1"/>
    </xf>
    <xf numFmtId="0" fontId="124" fillId="2" borderId="41" xfId="0" applyFont="1" applyFill="1" applyBorder="1" applyAlignment="1">
      <alignment horizontal="center" vertical="center" shrinkToFit="1"/>
    </xf>
    <xf numFmtId="0" fontId="129" fillId="2" borderId="43" xfId="0" applyFont="1" applyFill="1" applyBorder="1" applyAlignment="1">
      <alignment horizontal="center" vertical="center" shrinkToFit="1"/>
    </xf>
    <xf numFmtId="0" fontId="43" fillId="2" borderId="0" xfId="0" applyFont="1" applyFill="1">
      <alignment vertical="center"/>
    </xf>
    <xf numFmtId="0" fontId="129" fillId="2" borderId="40" xfId="0" applyFont="1" applyFill="1" applyBorder="1" applyAlignment="1">
      <alignment horizontal="center" vertical="center" wrapText="1"/>
    </xf>
    <xf numFmtId="0" fontId="129" fillId="2" borderId="40"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0" fontId="27" fillId="0" borderId="0" xfId="0" applyFont="1" applyAlignment="1">
      <alignment horizontal="left" vertical="center"/>
    </xf>
    <xf numFmtId="0" fontId="113" fillId="26" borderId="99" xfId="0" applyFont="1" applyFill="1" applyBorder="1" applyAlignment="1">
      <alignment horizontal="left" vertical="center" wrapText="1"/>
    </xf>
    <xf numFmtId="0" fontId="95" fillId="28" borderId="106" xfId="0" applyFont="1" applyFill="1" applyBorder="1" applyAlignment="1">
      <alignment horizontal="center" vertical="center" textRotation="255"/>
    </xf>
    <xf numFmtId="0" fontId="95" fillId="28" borderId="112" xfId="0" applyFont="1" applyFill="1" applyBorder="1" applyAlignment="1">
      <alignment horizontal="center" vertical="center" textRotation="255"/>
    </xf>
    <xf numFmtId="1" fontId="95" fillId="28" borderId="107" xfId="0" applyNumberFormat="1" applyFont="1" applyFill="1" applyBorder="1" applyAlignment="1">
      <alignment horizontal="center" vertical="center" textRotation="255"/>
    </xf>
    <xf numFmtId="1" fontId="95" fillId="28" borderId="113" xfId="0" applyNumberFormat="1" applyFont="1" applyFill="1" applyBorder="1" applyAlignment="1">
      <alignment horizontal="center" vertical="center" textRotation="255"/>
    </xf>
    <xf numFmtId="0" fontId="94" fillId="28" borderId="114" xfId="0" applyFont="1" applyFill="1" applyBorder="1" applyAlignment="1">
      <alignment horizontal="center" vertical="center"/>
    </xf>
    <xf numFmtId="0" fontId="94" fillId="28" borderId="183" xfId="0" applyFont="1" applyFill="1" applyBorder="1" applyAlignment="1">
      <alignment horizontal="center" vertical="center"/>
    </xf>
    <xf numFmtId="0" fontId="94" fillId="28" borderId="128" xfId="0" applyFont="1" applyFill="1" applyBorder="1" applyAlignment="1">
      <alignment horizontal="center" vertical="center"/>
    </xf>
    <xf numFmtId="0" fontId="94" fillId="28" borderId="129" xfId="0" applyFont="1" applyFill="1" applyBorder="1" applyAlignment="1">
      <alignment horizontal="center" vertical="center"/>
    </xf>
    <xf numFmtId="0" fontId="112" fillId="28" borderId="116" xfId="0" applyFont="1" applyFill="1" applyBorder="1" applyAlignment="1">
      <alignment horizontal="center" vertical="center" wrapText="1"/>
    </xf>
    <xf numFmtId="0" fontId="112" fillId="28" borderId="184" xfId="0" applyFont="1" applyFill="1" applyBorder="1" applyAlignment="1">
      <alignment horizontal="center" vertical="center" wrapText="1"/>
    </xf>
    <xf numFmtId="0" fontId="110" fillId="28" borderId="106" xfId="0" applyFont="1" applyFill="1" applyBorder="1" applyAlignment="1">
      <alignment horizontal="center" vertical="center" wrapText="1"/>
    </xf>
    <xf numFmtId="0" fontId="110" fillId="28" borderId="112" xfId="0" applyFont="1" applyFill="1" applyBorder="1" applyAlignment="1">
      <alignment horizontal="center" vertical="center" wrapText="1"/>
    </xf>
    <xf numFmtId="182" fontId="95" fillId="28" borderId="106" xfId="0" applyNumberFormat="1" applyFont="1" applyFill="1" applyBorder="1" applyAlignment="1">
      <alignment horizontal="center" vertical="center" textRotation="255"/>
    </xf>
    <xf numFmtId="182" fontId="95" fillId="28" borderId="112" xfId="0" applyNumberFormat="1" applyFont="1" applyFill="1" applyBorder="1" applyAlignment="1">
      <alignment horizontal="center" vertical="center" textRotation="255"/>
    </xf>
    <xf numFmtId="0" fontId="94" fillId="28" borderId="108" xfId="0" applyFont="1" applyFill="1" applyBorder="1" applyAlignment="1">
      <alignment horizontal="center" vertical="center"/>
    </xf>
    <xf numFmtId="0" fontId="94" fillId="28" borderId="115" xfId="0" applyFont="1" applyFill="1" applyBorder="1" applyAlignment="1">
      <alignment horizontal="center" vertical="center"/>
    </xf>
    <xf numFmtId="0" fontId="94" fillId="28" borderId="109" xfId="0" applyFont="1" applyFill="1" applyBorder="1" applyAlignment="1">
      <alignment horizontal="center" vertical="center"/>
    </xf>
    <xf numFmtId="0" fontId="110" fillId="28" borderId="116" xfId="0" applyFont="1" applyFill="1" applyBorder="1" applyAlignment="1">
      <alignment horizontal="center" vertical="center" wrapText="1"/>
    </xf>
    <xf numFmtId="0" fontId="110" fillId="28" borderId="93" xfId="0" applyFont="1" applyFill="1" applyBorder="1" applyAlignment="1">
      <alignment horizontal="center" vertical="center" wrapText="1"/>
    </xf>
    <xf numFmtId="0" fontId="94" fillId="28" borderId="104" xfId="0" applyFont="1" applyFill="1" applyBorder="1" applyAlignment="1">
      <alignment horizontal="center" vertical="center"/>
    </xf>
    <xf numFmtId="0" fontId="94" fillId="28" borderId="105" xfId="0" applyFont="1" applyFill="1" applyBorder="1" applyAlignment="1">
      <alignment horizontal="center" vertical="center"/>
    </xf>
    <xf numFmtId="0" fontId="110" fillId="0" borderId="116" xfId="0" applyFont="1" applyFill="1" applyBorder="1" applyAlignment="1">
      <alignment horizontal="center" vertical="center" wrapText="1"/>
    </xf>
    <xf numFmtId="0" fontId="110" fillId="0" borderId="93" xfId="0" applyFont="1" applyFill="1" applyBorder="1" applyAlignment="1">
      <alignment horizontal="center" vertical="center" wrapText="1"/>
    </xf>
    <xf numFmtId="182" fontId="95" fillId="28" borderId="132" xfId="0" applyNumberFormat="1" applyFont="1" applyFill="1" applyBorder="1" applyAlignment="1">
      <alignment horizontal="center" vertical="center" textRotation="255"/>
    </xf>
    <xf numFmtId="0" fontId="95" fillId="28" borderId="132" xfId="0" applyFont="1" applyFill="1" applyBorder="1" applyAlignment="1">
      <alignment horizontal="center" vertical="center" textRotation="255"/>
    </xf>
    <xf numFmtId="1" fontId="95" fillId="28" borderId="133" xfId="0" applyNumberFormat="1" applyFont="1" applyFill="1" applyBorder="1" applyAlignment="1">
      <alignment horizontal="center" vertical="center" textRotation="255"/>
    </xf>
    <xf numFmtId="0" fontId="95" fillId="28" borderId="126" xfId="0" applyFont="1" applyFill="1" applyBorder="1" applyAlignment="1">
      <alignment horizontal="center" vertical="center" textRotation="255"/>
    </xf>
    <xf numFmtId="1" fontId="95" fillId="28" borderId="127" xfId="0" applyNumberFormat="1" applyFont="1" applyFill="1" applyBorder="1" applyAlignment="1">
      <alignment horizontal="center" vertical="center" textRotation="255"/>
    </xf>
    <xf numFmtId="0" fontId="94" fillId="28" borderId="117" xfId="0" applyFont="1" applyFill="1" applyBorder="1" applyAlignment="1">
      <alignment horizontal="center" vertical="center"/>
    </xf>
    <xf numFmtId="0" fontId="94" fillId="28" borderId="118" xfId="0" applyFont="1" applyFill="1" applyBorder="1" applyAlignment="1">
      <alignment horizontal="center" vertical="center"/>
    </xf>
    <xf numFmtId="0" fontId="110" fillId="0" borderId="120" xfId="0" applyFont="1" applyFill="1" applyBorder="1" applyAlignment="1">
      <alignment horizontal="center" vertical="center" wrapText="1"/>
    </xf>
    <xf numFmtId="182" fontId="95" fillId="28" borderId="122" xfId="0" applyNumberFormat="1" applyFont="1" applyFill="1" applyBorder="1" applyAlignment="1">
      <alignment horizontal="center" vertical="center" textRotation="255"/>
    </xf>
    <xf numFmtId="0" fontId="95" fillId="28" borderId="122" xfId="0" applyFont="1" applyFill="1" applyBorder="1" applyAlignment="1">
      <alignment horizontal="center" vertical="center" textRotation="255"/>
    </xf>
    <xf numFmtId="0" fontId="94" fillId="28" borderId="124" xfId="0" applyFont="1" applyFill="1" applyBorder="1" applyAlignment="1">
      <alignment horizontal="center" vertical="center"/>
    </xf>
    <xf numFmtId="0" fontId="98" fillId="28" borderId="125" xfId="0" applyFont="1" applyFill="1" applyBorder="1" applyAlignment="1">
      <alignment horizontal="center" vertical="center"/>
    </xf>
    <xf numFmtId="0" fontId="110" fillId="28" borderId="126" xfId="0" applyFont="1" applyFill="1" applyBorder="1" applyAlignment="1">
      <alignment horizontal="center" vertical="center" wrapText="1"/>
    </xf>
    <xf numFmtId="182" fontId="95" fillId="28" borderId="126" xfId="0" applyNumberFormat="1" applyFont="1" applyFill="1" applyBorder="1" applyAlignment="1">
      <alignment horizontal="center" vertical="center" textRotation="255"/>
    </xf>
    <xf numFmtId="1" fontId="95" fillId="28" borderId="130" xfId="0" applyNumberFormat="1" applyFont="1" applyFill="1" applyBorder="1" applyAlignment="1">
      <alignment horizontal="center" vertical="center" textRotation="255"/>
    </xf>
    <xf numFmtId="0" fontId="112" fillId="0" borderId="116" xfId="0" applyFont="1" applyFill="1" applyBorder="1" applyAlignment="1">
      <alignment horizontal="center" vertical="center" wrapText="1"/>
    </xf>
    <xf numFmtId="0" fontId="112" fillId="0" borderId="93" xfId="0" applyFont="1" applyFill="1" applyBorder="1" applyAlignment="1">
      <alignment horizontal="center" vertical="center" wrapText="1"/>
    </xf>
    <xf numFmtId="0" fontId="94" fillId="28" borderId="125" xfId="0" applyFont="1" applyFill="1" applyBorder="1" applyAlignment="1">
      <alignment horizontal="center" vertical="center"/>
    </xf>
    <xf numFmtId="182" fontId="95" fillId="28" borderId="115" xfId="0" applyNumberFormat="1" applyFont="1" applyFill="1" applyBorder="1" applyAlignment="1">
      <alignment horizontal="center" vertical="center" textRotation="255"/>
    </xf>
    <xf numFmtId="182" fontId="95" fillId="28" borderId="118" xfId="0" applyNumberFormat="1" applyFont="1" applyFill="1" applyBorder="1" applyAlignment="1">
      <alignment horizontal="center" vertical="center" textRotation="255"/>
    </xf>
    <xf numFmtId="1" fontId="95" fillId="28" borderId="34" xfId="0" applyNumberFormat="1" applyFont="1" applyFill="1" applyBorder="1" applyAlignment="1">
      <alignment horizontal="center" vertical="center" textRotation="255"/>
    </xf>
    <xf numFmtId="1" fontId="95" fillId="28" borderId="123" xfId="0" applyNumberFormat="1" applyFont="1" applyFill="1" applyBorder="1" applyAlignment="1">
      <alignment horizontal="center" vertical="center" textRotation="255"/>
    </xf>
    <xf numFmtId="0" fontId="110" fillId="28" borderId="122" xfId="0" applyFont="1" applyFill="1" applyBorder="1" applyAlignment="1">
      <alignment horizontal="center" vertical="center" wrapText="1"/>
    </xf>
    <xf numFmtId="0" fontId="98" fillId="28" borderId="115" xfId="0" applyFont="1" applyFill="1" applyBorder="1" applyAlignment="1">
      <alignment horizontal="center" vertical="center" textRotation="255"/>
    </xf>
    <xf numFmtId="0" fontId="94" fillId="28" borderId="109" xfId="0" applyFont="1" applyFill="1" applyBorder="1" applyAlignment="1">
      <alignment horizontal="center" vertical="center" textRotation="255"/>
    </xf>
    <xf numFmtId="0" fontId="110" fillId="2" borderId="116" xfId="0" applyFont="1" applyFill="1" applyBorder="1" applyAlignment="1">
      <alignment horizontal="center" vertical="center" wrapText="1"/>
    </xf>
    <xf numFmtId="0" fontId="110" fillId="2" borderId="93" xfId="0" applyFont="1" applyFill="1" applyBorder="1" applyAlignment="1">
      <alignment horizontal="center" vertical="center" wrapText="1"/>
    </xf>
    <xf numFmtId="0" fontId="94" fillId="28" borderId="33" xfId="0" applyFont="1" applyFill="1" applyBorder="1" applyAlignment="1">
      <alignment horizontal="center" vertical="center"/>
    </xf>
    <xf numFmtId="0" fontId="94" fillId="28" borderId="97" xfId="0" applyFont="1" applyFill="1" applyBorder="1" applyAlignment="1">
      <alignment horizontal="center" vertical="center"/>
    </xf>
    <xf numFmtId="0" fontId="110" fillId="2" borderId="173" xfId="136" applyFont="1" applyFill="1" applyBorder="1" applyAlignment="1">
      <alignment horizontal="center" vertical="center" wrapText="1"/>
    </xf>
    <xf numFmtId="0" fontId="110" fillId="2" borderId="174" xfId="136" applyFont="1" applyFill="1" applyBorder="1" applyAlignment="1">
      <alignment horizontal="center" vertical="center" wrapText="1"/>
    </xf>
    <xf numFmtId="0" fontId="110" fillId="2" borderId="175" xfId="136" applyFont="1" applyFill="1" applyBorder="1" applyAlignment="1">
      <alignment horizontal="center" vertical="center" wrapText="1"/>
    </xf>
    <xf numFmtId="0" fontId="110" fillId="2" borderId="96" xfId="136" applyFont="1" applyFill="1" applyBorder="1" applyAlignment="1">
      <alignment horizontal="center" vertical="center" wrapText="1"/>
    </xf>
    <xf numFmtId="0" fontId="110" fillId="2" borderId="176" xfId="136" applyFont="1" applyFill="1" applyBorder="1" applyAlignment="1">
      <alignment horizontal="center" vertical="center" wrapText="1"/>
    </xf>
    <xf numFmtId="0" fontId="110" fillId="2" borderId="177" xfId="136" applyFont="1" applyFill="1" applyBorder="1" applyAlignment="1">
      <alignment horizontal="center" vertical="center" wrapText="1"/>
    </xf>
    <xf numFmtId="0" fontId="110" fillId="2" borderId="180" xfId="136" applyFont="1" applyFill="1" applyBorder="1" applyAlignment="1">
      <alignment horizontal="center" vertical="center" wrapText="1"/>
    </xf>
    <xf numFmtId="0" fontId="110" fillId="2" borderId="1" xfId="136" applyFont="1" applyFill="1" applyBorder="1" applyAlignment="1">
      <alignment horizontal="center" vertical="center" wrapText="1"/>
    </xf>
    <xf numFmtId="0" fontId="110" fillId="2" borderId="181" xfId="136" applyFont="1" applyFill="1" applyBorder="1" applyAlignment="1">
      <alignment horizontal="center" vertical="center" wrapText="1"/>
    </xf>
    <xf numFmtId="0" fontId="110" fillId="0" borderId="182" xfId="0" applyFont="1" applyFill="1" applyBorder="1" applyAlignment="1">
      <alignment horizontal="center" vertical="center" wrapText="1"/>
    </xf>
    <xf numFmtId="0" fontId="105" fillId="28" borderId="0" xfId="0" applyFont="1" applyFill="1" applyAlignment="1">
      <alignment horizontal="center" vertical="center" shrinkToFit="1"/>
    </xf>
    <xf numFmtId="0" fontId="105" fillId="28" borderId="0" xfId="0" applyFont="1" applyFill="1" applyBorder="1" applyAlignment="1">
      <alignment horizontal="center" vertical="center"/>
    </xf>
    <xf numFmtId="0" fontId="3" fillId="2" borderId="0" xfId="0" applyFont="1" applyFill="1" applyBorder="1" applyAlignment="1">
      <alignment horizontal="center" vertical="center"/>
    </xf>
    <xf numFmtId="0" fontId="108" fillId="28" borderId="172" xfId="0" applyFont="1" applyFill="1" applyBorder="1" applyAlignment="1">
      <alignment horizontal="center" vertical="center" shrinkToFit="1"/>
    </xf>
    <xf numFmtId="0" fontId="4" fillId="28" borderId="100" xfId="0" applyFont="1" applyFill="1" applyBorder="1" applyAlignment="1">
      <alignment horizontal="center" vertical="center"/>
    </xf>
    <xf numFmtId="0" fontId="4" fillId="28" borderId="101" xfId="0" applyFont="1" applyFill="1" applyBorder="1" applyAlignment="1">
      <alignment horizontal="center" vertical="center"/>
    </xf>
    <xf numFmtId="0" fontId="4" fillId="28" borderId="102" xfId="0" applyFont="1" applyFill="1" applyBorder="1" applyAlignment="1">
      <alignment horizontal="center" vertical="center"/>
    </xf>
    <xf numFmtId="0" fontId="90" fillId="2" borderId="0" xfId="0" applyFont="1" applyFill="1" applyAlignment="1">
      <alignment horizontal="center" vertical="center"/>
    </xf>
    <xf numFmtId="0" fontId="0" fillId="2" borderId="0" xfId="0" applyFill="1">
      <alignment vertical="center"/>
    </xf>
    <xf numFmtId="0" fontId="89" fillId="2" borderId="0" xfId="0" applyFont="1" applyFill="1">
      <alignment vertical="center"/>
    </xf>
    <xf numFmtId="0" fontId="99" fillId="26" borderId="98" xfId="0" applyFont="1" applyFill="1" applyBorder="1" applyAlignment="1">
      <alignment horizontal="left" vertical="center" wrapText="1"/>
    </xf>
    <xf numFmtId="0" fontId="76" fillId="2" borderId="20" xfId="0" applyFont="1" applyFill="1" applyBorder="1" applyAlignment="1">
      <alignment horizontal="center" vertical="center"/>
    </xf>
    <xf numFmtId="0" fontId="76" fillId="2" borderId="25" xfId="0" applyFont="1" applyFill="1" applyBorder="1" applyAlignment="1">
      <alignment horizontal="center" vertical="center"/>
    </xf>
    <xf numFmtId="0" fontId="77" fillId="2" borderId="19" xfId="0" applyFont="1" applyFill="1" applyBorder="1" applyAlignment="1">
      <alignment horizontal="center" vertical="center"/>
    </xf>
    <xf numFmtId="0" fontId="77" fillId="2" borderId="21" xfId="0" applyFont="1" applyFill="1" applyBorder="1" applyAlignment="1">
      <alignment horizontal="center" vertical="center"/>
    </xf>
    <xf numFmtId="0" fontId="117" fillId="2" borderId="15" xfId="0" applyFont="1" applyFill="1" applyBorder="1" applyAlignment="1">
      <alignment horizontal="center" vertical="center" wrapText="1"/>
    </xf>
    <xf numFmtId="0" fontId="117" fillId="2" borderId="21" xfId="0" applyFont="1" applyFill="1" applyBorder="1" applyAlignment="1">
      <alignment horizontal="center" vertical="center" wrapText="1"/>
    </xf>
    <xf numFmtId="0" fontId="79" fillId="2" borderId="0" xfId="0" applyFont="1" applyFill="1" applyBorder="1" applyAlignment="1">
      <alignment horizontal="center" vertical="center" textRotation="255" shrinkToFit="1"/>
    </xf>
    <xf numFmtId="0" fontId="79" fillId="2" borderId="1" xfId="0" applyFont="1" applyFill="1" applyBorder="1" applyAlignment="1">
      <alignment horizontal="center" vertical="center" textRotation="255" shrinkToFit="1"/>
    </xf>
    <xf numFmtId="0" fontId="79" fillId="2" borderId="19" xfId="0" applyFont="1" applyFill="1" applyBorder="1" applyAlignment="1">
      <alignment horizontal="center" vertical="center" textRotation="255" shrinkToFit="1"/>
    </xf>
    <xf numFmtId="0" fontId="79" fillId="2" borderId="21" xfId="0" applyFont="1" applyFill="1" applyBorder="1" applyAlignment="1">
      <alignment horizontal="center" vertical="center" textRotation="255" shrinkToFit="1"/>
    </xf>
    <xf numFmtId="0" fontId="76" fillId="2" borderId="17" xfId="0" applyFont="1" applyFill="1" applyBorder="1" applyAlignment="1">
      <alignment horizontal="center" vertical="center"/>
    </xf>
    <xf numFmtId="0" fontId="76" fillId="2" borderId="16" xfId="0" applyFont="1" applyFill="1" applyBorder="1" applyAlignment="1">
      <alignment horizontal="center" vertical="center"/>
    </xf>
    <xf numFmtId="0" fontId="77" fillId="2" borderId="15" xfId="0" applyFont="1" applyFill="1" applyBorder="1" applyAlignment="1">
      <alignment horizontal="center" vertical="center"/>
    </xf>
    <xf numFmtId="0" fontId="77" fillId="2" borderId="14" xfId="0" applyFont="1" applyFill="1" applyBorder="1" applyAlignment="1">
      <alignment horizontal="center" vertical="center"/>
    </xf>
    <xf numFmtId="0" fontId="115" fillId="2" borderId="15" xfId="0" applyFont="1" applyFill="1" applyBorder="1" applyAlignment="1">
      <alignment horizontal="center" vertical="center" wrapText="1"/>
    </xf>
    <xf numFmtId="0" fontId="115" fillId="2" borderId="14" xfId="0" applyFont="1" applyFill="1" applyBorder="1" applyAlignment="1">
      <alignment horizontal="center" vertical="center" wrapText="1"/>
    </xf>
    <xf numFmtId="0" fontId="79" fillId="2" borderId="176" xfId="0" applyFont="1" applyFill="1" applyBorder="1" applyAlignment="1">
      <alignment horizontal="center" vertical="center" textRotation="255" shrinkToFit="1"/>
    </xf>
    <xf numFmtId="0" fontId="79" fillId="2" borderId="171" xfId="0" applyFont="1" applyFill="1" applyBorder="1" applyAlignment="1">
      <alignment horizontal="center" vertical="center" textRotation="255" shrinkToFit="1"/>
    </xf>
    <xf numFmtId="0" fontId="79" fillId="2" borderId="15" xfId="0" applyFont="1" applyFill="1" applyBorder="1" applyAlignment="1">
      <alignment horizontal="center" vertical="center" textRotation="255" shrinkToFit="1"/>
    </xf>
    <xf numFmtId="0" fontId="79" fillId="2" borderId="14" xfId="0" applyFont="1" applyFill="1" applyBorder="1" applyAlignment="1">
      <alignment horizontal="center" vertical="center" textRotation="255" shrinkToFit="1"/>
    </xf>
    <xf numFmtId="180" fontId="79" fillId="2" borderId="22" xfId="0" applyNumberFormat="1" applyFont="1" applyFill="1" applyBorder="1" applyAlignment="1">
      <alignment horizontal="center" vertical="center" textRotation="255"/>
    </xf>
    <xf numFmtId="180" fontId="79" fillId="2" borderId="18" xfId="0" applyNumberFormat="1" applyFont="1" applyFill="1" applyBorder="1" applyAlignment="1">
      <alignment horizontal="center" vertical="center" textRotation="255"/>
    </xf>
    <xf numFmtId="180" fontId="79" fillId="2" borderId="166" xfId="0" applyNumberFormat="1" applyFont="1" applyFill="1" applyBorder="1" applyAlignment="1">
      <alignment horizontal="center" vertical="center" textRotation="255"/>
    </xf>
    <xf numFmtId="180" fontId="79" fillId="2" borderId="170" xfId="0" applyNumberFormat="1" applyFont="1" applyFill="1" applyBorder="1" applyAlignment="1">
      <alignment horizontal="center" vertical="center" textRotation="255"/>
    </xf>
    <xf numFmtId="0" fontId="76" fillId="2" borderId="167" xfId="0" applyFont="1" applyFill="1" applyBorder="1" applyAlignment="1">
      <alignment horizontal="center" vertical="center"/>
    </xf>
    <xf numFmtId="0" fontId="77" fillId="2" borderId="95" xfId="0" applyFont="1" applyFill="1" applyBorder="1" applyAlignment="1">
      <alignment horizontal="center" vertical="center"/>
    </xf>
    <xf numFmtId="0" fontId="115" fillId="2" borderId="19" xfId="0" applyFont="1" applyFill="1" applyBorder="1" applyAlignment="1">
      <alignment horizontal="center" vertical="center" wrapText="1"/>
    </xf>
    <xf numFmtId="0" fontId="79" fillId="2" borderId="191" xfId="0" applyFont="1" applyFill="1" applyBorder="1" applyAlignment="1">
      <alignment horizontal="center" vertical="center" textRotation="255" shrinkToFit="1"/>
    </xf>
    <xf numFmtId="0" fontId="79" fillId="2" borderId="95" xfId="0" applyFont="1" applyFill="1" applyBorder="1" applyAlignment="1">
      <alignment horizontal="center" vertical="center" textRotation="255" shrinkToFit="1"/>
    </xf>
    <xf numFmtId="0" fontId="77" fillId="2" borderId="96" xfId="0" applyFont="1" applyFill="1" applyBorder="1" applyAlignment="1">
      <alignment horizontal="center" vertical="center"/>
    </xf>
    <xf numFmtId="0" fontId="77" fillId="2" borderId="188" xfId="0" applyFont="1" applyFill="1" applyBorder="1" applyAlignment="1">
      <alignment horizontal="center" vertical="center"/>
    </xf>
    <xf numFmtId="0" fontId="78" fillId="2" borderId="15" xfId="0" applyFont="1" applyFill="1" applyBorder="1" applyAlignment="1">
      <alignment horizontal="center" vertical="center" wrapText="1"/>
    </xf>
    <xf numFmtId="0" fontId="78" fillId="2" borderId="94" xfId="0" applyFont="1" applyFill="1" applyBorder="1" applyAlignment="1">
      <alignment horizontal="center" vertical="center"/>
    </xf>
    <xf numFmtId="0" fontId="115" fillId="2" borderId="94" xfId="0" applyFont="1" applyFill="1" applyBorder="1" applyAlignment="1">
      <alignment horizontal="center" vertical="center" wrapText="1"/>
    </xf>
    <xf numFmtId="180" fontId="79" fillId="2" borderId="168" xfId="0" applyNumberFormat="1" applyFont="1" applyFill="1" applyBorder="1" applyAlignment="1">
      <alignment horizontal="center" vertical="center" textRotation="255"/>
    </xf>
    <xf numFmtId="0" fontId="117" fillId="2" borderId="14" xfId="0" applyFont="1" applyFill="1" applyBorder="1" applyAlignment="1">
      <alignment horizontal="center" vertical="center" wrapText="1"/>
    </xf>
    <xf numFmtId="0" fontId="118" fillId="2" borderId="15" xfId="0" applyFont="1" applyFill="1" applyBorder="1" applyAlignment="1">
      <alignment horizontal="center" vertical="center" textRotation="255" shrinkToFit="1"/>
    </xf>
    <xf numFmtId="0" fontId="118" fillId="2" borderId="14" xfId="0" applyFont="1" applyFill="1" applyBorder="1" applyAlignment="1">
      <alignment horizontal="center" vertical="center" textRotation="255" shrinkToFit="1"/>
    </xf>
    <xf numFmtId="0" fontId="77" fillId="2" borderId="190" xfId="0" applyFont="1" applyFill="1" applyBorder="1" applyAlignment="1">
      <alignment horizontal="center" vertical="center"/>
    </xf>
    <xf numFmtId="0" fontId="77" fillId="2" borderId="28" xfId="0" applyFont="1" applyFill="1" applyBorder="1" applyAlignment="1">
      <alignment horizontal="center" vertical="center"/>
    </xf>
    <xf numFmtId="0" fontId="78" fillId="2" borderId="15" xfId="0" applyFont="1" applyFill="1" applyBorder="1" applyAlignment="1">
      <alignment horizontal="center" vertical="center"/>
    </xf>
    <xf numFmtId="0" fontId="78" fillId="2" borderId="14" xfId="0" applyFont="1" applyFill="1" applyBorder="1" applyAlignment="1">
      <alignment horizontal="center" vertical="center"/>
    </xf>
    <xf numFmtId="0" fontId="117" fillId="2" borderId="116" xfId="0" applyFont="1" applyFill="1" applyBorder="1" applyAlignment="1">
      <alignment horizontal="center" vertical="center" wrapText="1"/>
    </xf>
    <xf numFmtId="0" fontId="117" fillId="2" borderId="93" xfId="0" applyFont="1" applyFill="1" applyBorder="1" applyAlignment="1">
      <alignment horizontal="center" vertical="center" wrapText="1"/>
    </xf>
    <xf numFmtId="180" fontId="79" fillId="2" borderId="23" xfId="0" applyNumberFormat="1" applyFont="1" applyFill="1" applyBorder="1" applyAlignment="1">
      <alignment horizontal="center" vertical="center" textRotation="255"/>
    </xf>
    <xf numFmtId="180" fontId="79" fillId="2" borderId="24" xfId="0" applyNumberFormat="1" applyFont="1" applyFill="1" applyBorder="1" applyAlignment="1">
      <alignment horizontal="center" vertical="center" textRotation="255"/>
    </xf>
    <xf numFmtId="0" fontId="78" fillId="2" borderId="173" xfId="0" applyFont="1" applyFill="1" applyBorder="1" applyAlignment="1">
      <alignment horizontal="center" vertical="center"/>
    </xf>
    <xf numFmtId="0" fontId="78" fillId="2" borderId="174" xfId="0" applyFont="1" applyFill="1" applyBorder="1" applyAlignment="1">
      <alignment horizontal="center" vertical="center"/>
    </xf>
    <xf numFmtId="0" fontId="78" fillId="2" borderId="26" xfId="0" applyFont="1" applyFill="1" applyBorder="1" applyAlignment="1">
      <alignment horizontal="center" vertical="center"/>
    </xf>
    <xf numFmtId="0" fontId="78" fillId="2" borderId="96" xfId="0" applyFont="1" applyFill="1" applyBorder="1" applyAlignment="1">
      <alignment horizontal="center" vertical="center"/>
    </xf>
    <xf numFmtId="0" fontId="78" fillId="2" borderId="176" xfId="0" applyFont="1" applyFill="1" applyBorder="1" applyAlignment="1">
      <alignment horizontal="center" vertical="center"/>
    </xf>
    <xf numFmtId="0" fontId="78" fillId="2" borderId="22" xfId="0" applyFont="1" applyFill="1" applyBorder="1" applyAlignment="1">
      <alignment horizontal="center" vertical="center"/>
    </xf>
    <xf numFmtId="0" fontId="78" fillId="2" borderId="188" xfId="0" applyFont="1" applyFill="1" applyBorder="1" applyAlignment="1">
      <alignment horizontal="center" vertical="center"/>
    </xf>
    <xf numFmtId="0" fontId="78" fillId="2" borderId="189" xfId="0" applyFont="1" applyFill="1" applyBorder="1" applyAlignment="1">
      <alignment horizontal="center" vertical="center"/>
    </xf>
    <xf numFmtId="0" fontId="78" fillId="2" borderId="169" xfId="0" applyFont="1" applyFill="1" applyBorder="1" applyAlignment="1">
      <alignment horizontal="center" vertical="center"/>
    </xf>
    <xf numFmtId="0" fontId="78" fillId="2" borderId="95" xfId="0" applyFont="1" applyFill="1" applyBorder="1" applyAlignment="1">
      <alignment horizontal="center" vertical="center"/>
    </xf>
    <xf numFmtId="0" fontId="115" fillId="2" borderId="95" xfId="0" applyFont="1" applyFill="1" applyBorder="1" applyAlignment="1">
      <alignment horizontal="center" vertical="center" wrapText="1"/>
    </xf>
    <xf numFmtId="0" fontId="67" fillId="27" borderId="0" xfId="0" applyFont="1" applyFill="1" applyBorder="1" applyAlignment="1">
      <alignment vertical="center"/>
    </xf>
    <xf numFmtId="0" fontId="67" fillId="0" borderId="0" xfId="0" applyFont="1" applyBorder="1" applyAlignment="1">
      <alignment vertical="center"/>
    </xf>
    <xf numFmtId="0" fontId="68" fillId="26" borderId="0" xfId="0" applyFont="1" applyFill="1" applyBorder="1" applyAlignment="1">
      <alignment horizontal="center" vertical="center"/>
    </xf>
    <xf numFmtId="0" fontId="70" fillId="26" borderId="0" xfId="0" applyFont="1" applyFill="1" applyBorder="1" applyAlignment="1">
      <alignment horizontal="center" vertical="center"/>
    </xf>
    <xf numFmtId="0" fontId="37" fillId="0" borderId="165" xfId="0" applyFont="1" applyBorder="1" applyAlignment="1">
      <alignment horizontal="center" vertical="center"/>
    </xf>
    <xf numFmtId="0" fontId="73" fillId="0" borderId="165" xfId="0" applyFont="1" applyBorder="1" applyAlignment="1">
      <alignment horizontal="center" vertical="center"/>
    </xf>
    <xf numFmtId="0" fontId="76" fillId="2" borderId="187" xfId="0" applyFont="1" applyFill="1" applyBorder="1" applyAlignment="1">
      <alignment horizontal="center" vertical="center"/>
    </xf>
    <xf numFmtId="0" fontId="77" fillId="2" borderId="27" xfId="0" applyFont="1" applyFill="1" applyBorder="1" applyAlignment="1">
      <alignment horizontal="center" vertical="center"/>
    </xf>
    <xf numFmtId="0" fontId="116" fillId="0" borderId="14" xfId="0" applyFont="1" applyBorder="1" applyAlignment="1">
      <alignment horizontal="center" vertical="center" wrapText="1"/>
    </xf>
    <xf numFmtId="182" fontId="79" fillId="2" borderId="19" xfId="0" applyNumberFormat="1" applyFont="1" applyFill="1" applyBorder="1" applyAlignment="1">
      <alignment horizontal="center" vertical="center" textRotation="255"/>
    </xf>
    <xf numFmtId="182" fontId="79" fillId="0" borderId="14" xfId="0" applyNumberFormat="1" applyFont="1" applyBorder="1" applyAlignment="1">
      <alignment horizontal="center" vertical="center" textRotation="255"/>
    </xf>
    <xf numFmtId="0" fontId="79" fillId="2" borderId="19" xfId="0" applyFont="1" applyFill="1" applyBorder="1" applyAlignment="1">
      <alignment horizontal="center" vertical="center" textRotation="255"/>
    </xf>
    <xf numFmtId="0" fontId="79" fillId="0" borderId="14" xfId="0" applyFont="1" applyBorder="1" applyAlignment="1">
      <alignment horizontal="center" vertical="center" textRotation="255"/>
    </xf>
    <xf numFmtId="0" fontId="79" fillId="2" borderId="23" xfId="0" applyFont="1" applyFill="1" applyBorder="1" applyAlignment="1">
      <alignment horizontal="center" vertical="center" textRotation="255"/>
    </xf>
    <xf numFmtId="0" fontId="79" fillId="0" borderId="24" xfId="0" applyFont="1" applyBorder="1" applyAlignment="1">
      <alignment horizontal="center" vertical="center" textRotation="255"/>
    </xf>
    <xf numFmtId="179" fontId="45" fillId="2" borderId="0" xfId="0" applyNumberFormat="1" applyFont="1" applyFill="1" applyAlignment="1">
      <alignment horizontal="right" wrapText="1"/>
    </xf>
    <xf numFmtId="179" fontId="47" fillId="2" borderId="0" xfId="0" applyNumberFormat="1" applyFont="1" applyFill="1" applyAlignment="1">
      <alignment horizontal="right"/>
    </xf>
    <xf numFmtId="179" fontId="47" fillId="2" borderId="50" xfId="0" applyNumberFormat="1" applyFont="1" applyFill="1" applyBorder="1" applyAlignment="1">
      <alignment horizontal="right"/>
    </xf>
    <xf numFmtId="182" fontId="128" fillId="2" borderId="41" xfId="0" applyNumberFormat="1" applyFont="1" applyFill="1" applyBorder="1" applyAlignment="1">
      <alignment horizontal="center" vertical="center" shrinkToFit="1"/>
    </xf>
    <xf numFmtId="182" fontId="128" fillId="2" borderId="43" xfId="0" applyNumberFormat="1" applyFont="1" applyFill="1" applyBorder="1" applyAlignment="1">
      <alignment horizontal="center" vertical="center" shrinkToFit="1"/>
    </xf>
    <xf numFmtId="179" fontId="44" fillId="2" borderId="46" xfId="0" applyNumberFormat="1" applyFont="1" applyFill="1" applyBorder="1" applyAlignment="1">
      <alignment horizontal="center" vertical="center" wrapText="1"/>
    </xf>
    <xf numFmtId="179" fontId="44" fillId="2" borderId="47" xfId="0" applyNumberFormat="1" applyFont="1" applyFill="1" applyBorder="1" applyAlignment="1">
      <alignment horizontal="center" vertical="center" wrapText="1"/>
    </xf>
    <xf numFmtId="179" fontId="44" fillId="2" borderId="48" xfId="0" applyNumberFormat="1" applyFont="1" applyFill="1" applyBorder="1" applyAlignment="1">
      <alignment horizontal="center" vertical="center" wrapText="1"/>
    </xf>
    <xf numFmtId="0" fontId="44" fillId="2" borderId="49" xfId="0" applyFont="1" applyFill="1" applyBorder="1" applyAlignment="1">
      <alignment horizontal="center" vertical="center"/>
    </xf>
    <xf numFmtId="182" fontId="128" fillId="2" borderId="40" xfId="0" applyNumberFormat="1" applyFont="1" applyFill="1" applyBorder="1" applyAlignment="1">
      <alignment horizontal="center" vertical="center" shrinkToFit="1"/>
    </xf>
    <xf numFmtId="0" fontId="31" fillId="2" borderId="41" xfId="0" applyFont="1" applyFill="1" applyBorder="1" applyAlignment="1">
      <alignment horizontal="center" vertical="center" wrapText="1"/>
    </xf>
    <xf numFmtId="0" fontId="31" fillId="2" borderId="43" xfId="0" applyFont="1" applyFill="1" applyBorder="1" applyAlignment="1">
      <alignment horizontal="center" vertical="center" wrapText="1"/>
    </xf>
    <xf numFmtId="0" fontId="139" fillId="2" borderId="41" xfId="0" applyFont="1" applyFill="1" applyBorder="1" applyAlignment="1">
      <alignment horizontal="center" vertical="center" wrapText="1"/>
    </xf>
    <xf numFmtId="0" fontId="139" fillId="2" borderId="43" xfId="0" applyFont="1" applyFill="1" applyBorder="1" applyAlignment="1">
      <alignment horizontal="center" vertical="center" wrapText="1"/>
    </xf>
    <xf numFmtId="0" fontId="128" fillId="2" borderId="41" xfId="0" applyFont="1" applyFill="1" applyBorder="1" applyAlignment="1">
      <alignment horizontal="center" vertical="center" wrapText="1"/>
    </xf>
    <xf numFmtId="0" fontId="128" fillId="2" borderId="43" xfId="0" applyFont="1" applyFill="1" applyBorder="1" applyAlignment="1">
      <alignment horizontal="center" vertical="center" wrapText="1"/>
    </xf>
    <xf numFmtId="179" fontId="31" fillId="2" borderId="159" xfId="0" applyNumberFormat="1" applyFont="1" applyFill="1" applyBorder="1" applyAlignment="1">
      <alignment horizontal="center" vertical="center" wrapText="1"/>
    </xf>
    <xf numFmtId="179" fontId="31" fillId="2" borderId="157" xfId="0" applyNumberFormat="1" applyFont="1" applyFill="1" applyBorder="1" applyAlignment="1">
      <alignment horizontal="center" vertical="center" wrapText="1"/>
    </xf>
    <xf numFmtId="0" fontId="41" fillId="2" borderId="41" xfId="0" applyFont="1" applyFill="1" applyBorder="1" applyAlignment="1">
      <alignment horizontal="center" vertical="center" wrapText="1"/>
    </xf>
    <xf numFmtId="0" fontId="86" fillId="2" borderId="40" xfId="0" applyFont="1" applyFill="1" applyBorder="1" applyAlignment="1">
      <alignment horizontal="center" vertical="center" wrapText="1"/>
    </xf>
    <xf numFmtId="0" fontId="125" fillId="2" borderId="41" xfId="0" applyFont="1" applyFill="1" applyBorder="1" applyAlignment="1">
      <alignment horizontal="center" vertical="center" wrapText="1"/>
    </xf>
    <xf numFmtId="0" fontId="125" fillId="2" borderId="40" xfId="0" applyFont="1" applyFill="1" applyBorder="1" applyAlignment="1">
      <alignment horizontal="center" vertical="center" wrapText="1"/>
    </xf>
    <xf numFmtId="0" fontId="128" fillId="2" borderId="40" xfId="0" applyFont="1" applyFill="1" applyBorder="1" applyAlignment="1">
      <alignment horizontal="center" vertical="center" wrapText="1"/>
    </xf>
    <xf numFmtId="180" fontId="128" fillId="2" borderId="160" xfId="0" applyNumberFormat="1" applyFont="1" applyFill="1" applyBorder="1" applyAlignment="1">
      <alignment horizontal="center" vertical="center" shrinkToFit="1"/>
    </xf>
    <xf numFmtId="180" fontId="128" fillId="2" borderId="163" xfId="0" applyNumberFormat="1" applyFont="1" applyFill="1" applyBorder="1" applyAlignment="1">
      <alignment horizontal="center" vertical="center" shrinkToFit="1"/>
    </xf>
    <xf numFmtId="179" fontId="31" fillId="2" borderId="156" xfId="0" applyNumberFormat="1" applyFont="1" applyFill="1" applyBorder="1" applyAlignment="1">
      <alignment horizontal="center" vertical="center" wrapText="1"/>
    </xf>
    <xf numFmtId="0" fontId="41" fillId="2" borderId="39" xfId="0" applyFont="1" applyFill="1" applyBorder="1" applyAlignment="1">
      <alignment horizontal="center" vertical="center" wrapText="1"/>
    </xf>
    <xf numFmtId="0" fontId="41" fillId="2" borderId="40" xfId="0" applyFont="1" applyFill="1" applyBorder="1" applyAlignment="1">
      <alignment horizontal="center" vertical="center" wrapText="1"/>
    </xf>
    <xf numFmtId="182" fontId="128" fillId="2" borderId="39" xfId="0" applyNumberFormat="1" applyFont="1" applyFill="1" applyBorder="1" applyAlignment="1">
      <alignment horizontal="center" vertical="center" shrinkToFit="1"/>
    </xf>
    <xf numFmtId="180" fontId="128" fillId="2" borderId="158" xfId="0" applyNumberFormat="1" applyFont="1" applyFill="1" applyBorder="1" applyAlignment="1">
      <alignment horizontal="center" vertical="center" shrinkToFit="1"/>
    </xf>
    <xf numFmtId="0" fontId="125" fillId="2" borderId="43" xfId="0" applyFont="1" applyFill="1" applyBorder="1" applyAlignment="1">
      <alignment horizontal="center" vertical="center" wrapText="1"/>
    </xf>
    <xf numFmtId="0" fontId="139" fillId="2" borderId="40" xfId="0" applyFont="1" applyFill="1" applyBorder="1" applyAlignment="1">
      <alignment horizontal="center" vertical="center" wrapText="1"/>
    </xf>
    <xf numFmtId="0" fontId="125" fillId="2" borderId="39" xfId="0" applyFont="1" applyFill="1" applyBorder="1" applyAlignment="1">
      <alignment horizontal="center" vertical="center" wrapText="1"/>
    </xf>
    <xf numFmtId="179" fontId="31" fillId="2" borderId="162" xfId="0" applyNumberFormat="1" applyFont="1" applyFill="1" applyBorder="1" applyAlignment="1">
      <alignment horizontal="center" vertical="center" wrapText="1"/>
    </xf>
    <xf numFmtId="179" fontId="31" fillId="2" borderId="206" xfId="0" applyNumberFormat="1" applyFont="1" applyFill="1" applyBorder="1" applyAlignment="1">
      <alignment horizontal="center" vertical="center" wrapText="1"/>
    </xf>
    <xf numFmtId="180" fontId="128" fillId="2" borderId="205" xfId="0" applyNumberFormat="1" applyFont="1" applyFill="1" applyBorder="1" applyAlignment="1">
      <alignment horizontal="center" vertical="center" shrinkToFit="1"/>
    </xf>
    <xf numFmtId="179" fontId="31" fillId="2" borderId="204" xfId="0" applyNumberFormat="1" applyFont="1" applyFill="1" applyBorder="1" applyAlignment="1">
      <alignment horizontal="center" vertical="center" wrapText="1"/>
    </xf>
    <xf numFmtId="180" fontId="128" fillId="2" borderId="198" xfId="0" applyNumberFormat="1" applyFont="1" applyFill="1" applyBorder="1" applyAlignment="1">
      <alignment horizontal="center" vertical="center" shrinkToFit="1"/>
    </xf>
    <xf numFmtId="0" fontId="130" fillId="2" borderId="221" xfId="0" applyFont="1" applyFill="1" applyBorder="1" applyAlignment="1">
      <alignment horizontal="center" vertical="center" wrapText="1"/>
    </xf>
    <xf numFmtId="0" fontId="130" fillId="2" borderId="222" xfId="0" applyFont="1" applyFill="1" applyBorder="1" applyAlignment="1">
      <alignment horizontal="center" vertical="center" wrapText="1"/>
    </xf>
    <xf numFmtId="0" fontId="130" fillId="2" borderId="223" xfId="0" applyFont="1" applyFill="1" applyBorder="1" applyAlignment="1">
      <alignment horizontal="center" vertical="center" wrapText="1"/>
    </xf>
    <xf numFmtId="0" fontId="130" fillId="2" borderId="201" xfId="0" applyFont="1" applyFill="1" applyBorder="1" applyAlignment="1">
      <alignment horizontal="center" vertical="center" wrapText="1"/>
    </xf>
    <xf numFmtId="0" fontId="130" fillId="2" borderId="202" xfId="0" applyFont="1" applyFill="1" applyBorder="1" applyAlignment="1">
      <alignment horizontal="center" vertical="center" wrapText="1"/>
    </xf>
    <xf numFmtId="0" fontId="130" fillId="2" borderId="203" xfId="0" applyFont="1" applyFill="1" applyBorder="1" applyAlignment="1">
      <alignment horizontal="center" vertical="center" wrapText="1"/>
    </xf>
    <xf numFmtId="0" fontId="31" fillId="2" borderId="42" xfId="0" applyFont="1" applyFill="1" applyBorder="1" applyAlignment="1">
      <alignment horizontal="center" vertical="center" wrapText="1"/>
    </xf>
    <xf numFmtId="0" fontId="31" fillId="2" borderId="40" xfId="0" applyFont="1" applyFill="1" applyBorder="1" applyAlignment="1">
      <alignment horizontal="center" vertical="center" wrapText="1"/>
    </xf>
    <xf numFmtId="0" fontId="130" fillId="2" borderId="199" xfId="0" applyFont="1" applyFill="1" applyBorder="1" applyAlignment="1">
      <alignment horizontal="center" vertical="center" wrapText="1"/>
    </xf>
    <xf numFmtId="0" fontId="130" fillId="2" borderId="0" xfId="0" applyFont="1" applyFill="1" applyAlignment="1">
      <alignment horizontal="center" vertical="center" wrapText="1"/>
    </xf>
    <xf numFmtId="0" fontId="130" fillId="2" borderId="200" xfId="0" applyFont="1" applyFill="1" applyBorder="1" applyAlignment="1">
      <alignment horizontal="center" vertical="center" wrapText="1"/>
    </xf>
    <xf numFmtId="0" fontId="41" fillId="2" borderId="42" xfId="0" applyFont="1" applyFill="1" applyBorder="1" applyAlignment="1">
      <alignment horizontal="center" vertical="center" wrapText="1"/>
    </xf>
    <xf numFmtId="0" fontId="36" fillId="2" borderId="0" xfId="0" applyFont="1" applyFill="1" applyAlignment="1">
      <alignment horizontal="right" vertical="center" shrinkToFit="1"/>
    </xf>
    <xf numFmtId="0" fontId="125" fillId="2" borderId="42" xfId="0" applyFont="1" applyFill="1" applyBorder="1" applyAlignment="1">
      <alignment horizontal="center" vertical="center" wrapText="1"/>
    </xf>
    <xf numFmtId="178" fontId="4" fillId="2" borderId="33" xfId="0" applyNumberFormat="1" applyFont="1" applyFill="1" applyBorder="1" applyAlignment="1">
      <alignment horizontal="center" vertical="center" wrapText="1"/>
    </xf>
    <xf numFmtId="178" fontId="4" fillId="2" borderId="218" xfId="0" applyNumberFormat="1" applyFont="1" applyFill="1" applyBorder="1" applyAlignment="1">
      <alignment horizontal="center" vertical="center" wrapText="1"/>
    </xf>
    <xf numFmtId="178" fontId="4" fillId="2" borderId="219" xfId="0" applyNumberFormat="1" applyFont="1" applyFill="1" applyBorder="1" applyAlignment="1">
      <alignment horizontal="center" vertical="center" wrapText="1"/>
    </xf>
    <xf numFmtId="178" fontId="4" fillId="2" borderId="220" xfId="0" applyNumberFormat="1" applyFont="1" applyFill="1" applyBorder="1" applyAlignment="1">
      <alignment horizontal="center" vertical="center" wrapText="1"/>
    </xf>
    <xf numFmtId="176" fontId="4" fillId="2" borderId="35" xfId="0" applyNumberFormat="1" applyFont="1" applyFill="1" applyBorder="1" applyAlignment="1">
      <alignment horizontal="center" vertical="center" wrapText="1"/>
    </xf>
    <xf numFmtId="176" fontId="4" fillId="2" borderId="29" xfId="0" applyNumberFormat="1" applyFont="1" applyFill="1" applyBorder="1" applyAlignment="1">
      <alignment horizontal="center" vertical="center" wrapText="1"/>
    </xf>
    <xf numFmtId="176" fontId="6" fillId="2" borderId="32" xfId="133" applyNumberFormat="1" applyFont="1" applyFill="1" applyBorder="1" applyAlignment="1">
      <alignment horizontal="center" vertical="center" wrapText="1"/>
    </xf>
    <xf numFmtId="176" fontId="6" fillId="2" borderId="14" xfId="133" applyNumberFormat="1" applyFont="1" applyFill="1" applyBorder="1" applyAlignment="1">
      <alignment horizontal="center" vertical="center" wrapText="1"/>
    </xf>
    <xf numFmtId="176" fontId="6" fillId="2" borderId="15" xfId="133" applyNumberFormat="1" applyFont="1" applyFill="1" applyBorder="1" applyAlignment="1">
      <alignment horizontal="center" vertical="center" wrapText="1"/>
    </xf>
    <xf numFmtId="176" fontId="6" fillId="2" borderId="34" xfId="133" applyNumberFormat="1" applyFont="1" applyFill="1" applyBorder="1" applyAlignment="1">
      <alignment horizontal="center" vertical="center" wrapText="1"/>
    </xf>
    <xf numFmtId="176" fontId="6" fillId="2" borderId="29" xfId="133" applyNumberFormat="1" applyFont="1" applyFill="1" applyBorder="1" applyAlignment="1">
      <alignment horizontal="center" vertical="center" wrapText="1"/>
    </xf>
    <xf numFmtId="176" fontId="6" fillId="2" borderId="31" xfId="133" applyNumberFormat="1" applyFont="1" applyFill="1" applyBorder="1" applyAlignment="1">
      <alignment horizontal="center" vertical="center" wrapText="1"/>
    </xf>
    <xf numFmtId="176" fontId="6" fillId="2" borderId="30" xfId="133" applyNumberFormat="1" applyFont="1" applyFill="1" applyBorder="1" applyAlignment="1">
      <alignment horizontal="center" vertical="center" wrapText="1"/>
    </xf>
    <xf numFmtId="176" fontId="4" fillId="2" borderId="34" xfId="0" applyNumberFormat="1" applyFont="1" applyFill="1" applyBorder="1" applyAlignment="1">
      <alignment horizontal="center" vertical="center" wrapText="1"/>
    </xf>
    <xf numFmtId="178" fontId="4" fillId="2" borderId="131" xfId="0" applyNumberFormat="1" applyFont="1" applyFill="1" applyBorder="1" applyAlignment="1">
      <alignment horizontal="center" vertical="center" wrapText="1"/>
    </xf>
    <xf numFmtId="178" fontId="4" fillId="2" borderId="93" xfId="0" applyNumberFormat="1" applyFont="1" applyFill="1" applyBorder="1" applyAlignment="1">
      <alignment horizontal="center" vertical="center" wrapText="1"/>
    </xf>
    <xf numFmtId="0" fontId="31" fillId="2" borderId="134" xfId="0" applyFont="1" applyFill="1" applyBorder="1" applyAlignment="1">
      <alignment horizontal="center" vertical="center" wrapText="1"/>
    </xf>
    <xf numFmtId="0" fontId="31" fillId="2" borderId="140" xfId="0" applyFont="1" applyFill="1" applyBorder="1" applyAlignment="1">
      <alignment horizontal="center" vertical="center" wrapText="1"/>
    </xf>
    <xf numFmtId="0" fontId="31" fillId="2" borderId="142" xfId="0" applyFont="1" applyFill="1" applyBorder="1" applyAlignment="1">
      <alignment horizontal="center" vertical="center" wrapText="1"/>
    </xf>
    <xf numFmtId="177" fontId="31" fillId="2" borderId="137" xfId="0" applyNumberFormat="1" applyFont="1" applyFill="1" applyBorder="1" applyAlignment="1">
      <alignment horizontal="center" vertical="center" wrapText="1"/>
    </xf>
    <xf numFmtId="177" fontId="31" fillId="2" borderId="16" xfId="0" applyNumberFormat="1" applyFont="1" applyFill="1" applyBorder="1" applyAlignment="1">
      <alignment horizontal="center" vertical="center" wrapText="1"/>
    </xf>
    <xf numFmtId="177" fontId="31" fillId="2" borderId="17" xfId="0" applyNumberFormat="1" applyFont="1" applyFill="1" applyBorder="1" applyAlignment="1">
      <alignment horizontal="center" vertical="center" wrapText="1"/>
    </xf>
    <xf numFmtId="177" fontId="31" fillId="2" borderId="20" xfId="0" applyNumberFormat="1" applyFont="1" applyFill="1" applyBorder="1" applyAlignment="1">
      <alignment horizontal="center" vertical="center" wrapText="1"/>
    </xf>
    <xf numFmtId="0" fontId="101" fillId="2" borderId="19" xfId="0" applyFont="1" applyFill="1" applyBorder="1" applyAlignment="1">
      <alignment horizontal="center" vertical="center" wrapText="1"/>
    </xf>
    <xf numFmtId="0" fontId="101" fillId="2" borderId="30" xfId="0" applyFont="1" applyFill="1" applyBorder="1" applyAlignment="1">
      <alignment horizontal="center" vertical="center" wrapText="1"/>
    </xf>
    <xf numFmtId="0" fontId="29" fillId="2" borderId="0" xfId="0" applyFont="1" applyFill="1" applyAlignment="1">
      <alignment horizontal="center" vertical="center" wrapText="1"/>
    </xf>
    <xf numFmtId="0" fontId="30" fillId="2" borderId="0" xfId="0" applyFont="1" applyFill="1" applyBorder="1" applyAlignment="1">
      <alignment horizontal="center" vertical="center" wrapText="1"/>
    </xf>
    <xf numFmtId="177" fontId="31" fillId="2" borderId="143" xfId="0" applyNumberFormat="1" applyFont="1" applyFill="1" applyBorder="1" applyAlignment="1">
      <alignment horizontal="center" vertical="center" wrapText="1"/>
    </xf>
    <xf numFmtId="0" fontId="101" fillId="2" borderId="15" xfId="0" applyFont="1" applyFill="1" applyBorder="1" applyAlignment="1">
      <alignment horizontal="center" vertical="center" wrapText="1"/>
    </xf>
    <xf numFmtId="178" fontId="4" fillId="2" borderId="17" xfId="0" applyNumberFormat="1" applyFont="1" applyFill="1" applyBorder="1" applyAlignment="1">
      <alignment horizontal="center" vertical="center" wrapText="1"/>
    </xf>
    <xf numFmtId="178" fontId="4" fillId="2" borderId="16" xfId="0" applyNumberFormat="1" applyFont="1" applyFill="1" applyBorder="1" applyAlignment="1">
      <alignment horizontal="center" vertical="center" wrapText="1"/>
    </xf>
    <xf numFmtId="178" fontId="4" fillId="2" borderId="137" xfId="0" applyNumberFormat="1" applyFont="1" applyFill="1" applyBorder="1" applyAlignment="1">
      <alignment horizontal="center" vertical="center" wrapText="1"/>
    </xf>
    <xf numFmtId="0" fontId="28" fillId="2" borderId="96" xfId="0" applyFont="1" applyFill="1" applyBorder="1" applyAlignment="1">
      <alignment horizontal="center" vertical="center" wrapText="1"/>
    </xf>
    <xf numFmtId="0" fontId="28" fillId="2" borderId="176" xfId="0" applyFont="1" applyFill="1" applyBorder="1" applyAlignment="1">
      <alignment horizontal="center" vertical="center" wrapText="1"/>
    </xf>
    <xf numFmtId="0" fontId="28" fillId="2" borderId="177" xfId="0" applyFont="1" applyFill="1" applyBorder="1" applyAlignment="1">
      <alignment horizontal="center" vertical="center" wrapText="1"/>
    </xf>
    <xf numFmtId="0" fontId="28" fillId="2" borderId="28" xfId="0" applyFont="1" applyFill="1" applyBorder="1" applyAlignment="1">
      <alignment horizontal="center" vertical="center" wrapText="1"/>
    </xf>
    <xf numFmtId="0" fontId="28" fillId="2" borderId="171" xfId="0" applyFont="1" applyFill="1" applyBorder="1" applyAlignment="1">
      <alignment horizontal="center" vertical="center" wrapText="1"/>
    </xf>
    <xf numFmtId="0" fontId="28" fillId="2" borderId="216" xfId="0" applyFont="1" applyFill="1" applyBorder="1" applyAlignment="1">
      <alignment horizontal="center" vertical="center" wrapText="1"/>
    </xf>
    <xf numFmtId="0" fontId="28" fillId="2" borderId="92" xfId="0" applyFont="1" applyFill="1" applyBorder="1" applyAlignment="1">
      <alignment horizontal="center" vertical="center" wrapText="1"/>
    </xf>
    <xf numFmtId="0" fontId="28" fillId="2" borderId="0" xfId="0" applyFont="1" applyFill="1" applyBorder="1" applyAlignment="1">
      <alignment horizontal="center" vertical="center" wrapText="1"/>
    </xf>
    <xf numFmtId="0" fontId="28" fillId="2" borderId="217" xfId="0" applyFont="1" applyFill="1" applyBorder="1" applyAlignment="1">
      <alignment horizontal="center" vertical="center" wrapText="1"/>
    </xf>
    <xf numFmtId="0" fontId="28" fillId="2" borderId="215" xfId="0" applyFont="1" applyFill="1" applyBorder="1" applyAlignment="1">
      <alignment horizontal="center" vertical="center" wrapText="1"/>
    </xf>
    <xf numFmtId="0" fontId="28" fillId="2" borderId="172" xfId="0" applyFont="1" applyFill="1" applyBorder="1" applyAlignment="1">
      <alignment horizontal="center" vertical="center" wrapText="1"/>
    </xf>
    <xf numFmtId="176" fontId="4" fillId="2" borderId="31" xfId="0" applyNumberFormat="1" applyFont="1" applyFill="1" applyBorder="1" applyAlignment="1">
      <alignment horizontal="center" vertical="center" wrapText="1"/>
    </xf>
    <xf numFmtId="178" fontId="4" fillId="2" borderId="116" xfId="0" applyNumberFormat="1" applyFont="1" applyFill="1" applyBorder="1" applyAlignment="1">
      <alignment horizontal="center" vertical="center" wrapText="1"/>
    </xf>
    <xf numFmtId="0" fontId="48" fillId="2" borderId="0" xfId="0" applyFont="1" applyFill="1">
      <alignment vertical="center"/>
    </xf>
    <xf numFmtId="179" fontId="35" fillId="2" borderId="51" xfId="0" applyNumberFormat="1" applyFont="1" applyFill="1" applyBorder="1" applyAlignment="1">
      <alignment horizontal="center" vertical="center" shrinkToFit="1"/>
    </xf>
    <xf numFmtId="0" fontId="35" fillId="2" borderId="52" xfId="0" applyFont="1" applyFill="1" applyBorder="1" applyAlignment="1">
      <alignment horizontal="center" vertical="center" shrinkToFit="1"/>
    </xf>
    <xf numFmtId="0" fontId="35" fillId="2" borderId="52" xfId="0" applyFont="1" applyFill="1" applyBorder="1" applyAlignment="1">
      <alignment horizontal="center" vertical="center" wrapText="1"/>
    </xf>
    <xf numFmtId="0" fontId="35" fillId="2" borderId="53" xfId="0" applyFont="1" applyFill="1" applyBorder="1" applyAlignment="1">
      <alignment horizontal="center" vertical="center" shrinkToFit="1"/>
    </xf>
    <xf numFmtId="0" fontId="35" fillId="2" borderId="54" xfId="0" applyFont="1" applyFill="1" applyBorder="1" applyAlignment="1">
      <alignment horizontal="center" vertical="center" shrinkToFit="1"/>
    </xf>
    <xf numFmtId="0" fontId="35" fillId="2" borderId="55" xfId="0" applyFont="1" applyFill="1" applyBorder="1" applyAlignment="1">
      <alignment horizontal="center" vertical="center" shrinkToFit="1"/>
    </xf>
    <xf numFmtId="0" fontId="49" fillId="2" borderId="52" xfId="0" applyFont="1" applyFill="1" applyBorder="1" applyAlignment="1">
      <alignment horizontal="center" vertical="center" wrapText="1" shrinkToFit="1"/>
    </xf>
    <xf numFmtId="0" fontId="49" fillId="2" borderId="56" xfId="0" applyFont="1" applyFill="1" applyBorder="1" applyAlignment="1">
      <alignment horizontal="center" vertical="center" wrapText="1" shrinkToFit="1"/>
    </xf>
    <xf numFmtId="0" fontId="51" fillId="2" borderId="57" xfId="0" applyFont="1" applyFill="1" applyBorder="1" applyAlignment="1">
      <alignment horizontal="center" vertical="center"/>
    </xf>
    <xf numFmtId="49" fontId="102" fillId="2" borderId="58" xfId="0" applyNumberFormat="1" applyFont="1" applyFill="1" applyBorder="1" applyAlignment="1">
      <alignment horizontal="center" vertical="center"/>
    </xf>
    <xf numFmtId="0" fontId="55" fillId="2" borderId="59" xfId="0" applyFont="1" applyFill="1" applyBorder="1" applyAlignment="1">
      <alignment horizontal="center" vertical="center"/>
    </xf>
    <xf numFmtId="0" fontId="119" fillId="2" borderId="65" xfId="0" applyFont="1" applyFill="1" applyBorder="1" applyAlignment="1">
      <alignment horizontal="center" vertical="center" wrapText="1"/>
    </xf>
    <xf numFmtId="0" fontId="120" fillId="2" borderId="59" xfId="0" applyFont="1" applyFill="1" applyBorder="1" applyAlignment="1">
      <alignment horizontal="center" vertical="center" shrinkToFit="1"/>
    </xf>
    <xf numFmtId="0" fontId="121" fillId="2" borderId="59" xfId="0" applyFont="1" applyFill="1" applyBorder="1" applyAlignment="1">
      <alignment horizontal="center" vertical="center" shrinkToFit="1"/>
    </xf>
    <xf numFmtId="0" fontId="122" fillId="2" borderId="146" xfId="0" applyFont="1" applyFill="1" applyBorder="1" applyAlignment="1">
      <alignment horizontal="center" vertical="center" wrapText="1"/>
    </xf>
    <xf numFmtId="0" fontId="121" fillId="2" borderId="147" xfId="0" applyFont="1" applyFill="1" applyBorder="1" applyAlignment="1">
      <alignment horizontal="center" vertical="center"/>
    </xf>
    <xf numFmtId="0" fontId="56" fillId="2" borderId="59" xfId="0" applyFont="1" applyFill="1" applyBorder="1" applyAlignment="1">
      <alignment horizontal="center" vertical="center" shrinkToFit="1"/>
    </xf>
    <xf numFmtId="181" fontId="57" fillId="2" borderId="71" xfId="0" applyNumberFormat="1" applyFont="1" applyFill="1" applyBorder="1" applyAlignment="1">
      <alignment horizontal="center" vertical="center" textRotation="255"/>
    </xf>
    <xf numFmtId="181" fontId="57" fillId="2" borderId="59" xfId="0" applyNumberFormat="1" applyFont="1" applyFill="1" applyBorder="1" applyAlignment="1">
      <alignment horizontal="center" vertical="center" textRotation="255"/>
    </xf>
    <xf numFmtId="180" fontId="58" fillId="2" borderId="67" xfId="0" applyNumberFormat="1" applyFont="1" applyFill="1" applyBorder="1" applyAlignment="1">
      <alignment horizontal="center" vertical="center" textRotation="255"/>
    </xf>
    <xf numFmtId="49" fontId="102" fillId="2" borderId="63" xfId="0" applyNumberFormat="1" applyFont="1" applyFill="1" applyBorder="1" applyAlignment="1">
      <alignment horizontal="center" vertical="center"/>
    </xf>
    <xf numFmtId="0" fontId="55" fillId="2" borderId="64" xfId="0" applyFont="1" applyFill="1" applyBorder="1" applyAlignment="1">
      <alignment horizontal="center" vertical="center"/>
    </xf>
    <xf numFmtId="0" fontId="119" fillId="2" borderId="68" xfId="0" applyFont="1" applyFill="1" applyBorder="1" applyAlignment="1">
      <alignment horizontal="center" vertical="center" wrapText="1"/>
    </xf>
    <xf numFmtId="0" fontId="136" fillId="2" borderId="68" xfId="0" applyFont="1" applyFill="1" applyBorder="1" applyAlignment="1">
      <alignment horizontal="center" vertical="center" shrinkToFit="1"/>
    </xf>
    <xf numFmtId="0" fontId="122" fillId="2" borderId="72" xfId="0" applyFont="1" applyFill="1" applyBorder="1" applyAlignment="1">
      <alignment horizontal="center" vertical="center" wrapText="1"/>
    </xf>
    <xf numFmtId="0" fontId="136" fillId="2" borderId="80" xfId="0" applyFont="1" applyFill="1" applyBorder="1" applyAlignment="1">
      <alignment horizontal="center" vertical="center"/>
    </xf>
    <xf numFmtId="0" fontId="135" fillId="2" borderId="72" xfId="0" applyFont="1" applyFill="1" applyBorder="1" applyAlignment="1">
      <alignment horizontal="center" vertical="center" shrinkToFit="1"/>
    </xf>
    <xf numFmtId="181" fontId="57" fillId="2" borderId="80" xfId="0" applyNumberFormat="1" applyFont="1" applyFill="1" applyBorder="1" applyAlignment="1">
      <alignment horizontal="center" vertical="center" textRotation="255"/>
    </xf>
    <xf numFmtId="181" fontId="57" fillId="2" borderId="68" xfId="0" applyNumberFormat="1" applyFont="1" applyFill="1" applyBorder="1" applyAlignment="1">
      <alignment horizontal="center" vertical="center" textRotation="255"/>
    </xf>
    <xf numFmtId="180" fontId="58" fillId="2" borderId="74" xfId="0" applyNumberFormat="1" applyFont="1" applyFill="1" applyBorder="1" applyAlignment="1">
      <alignment horizontal="center" vertical="center" textRotation="255"/>
    </xf>
    <xf numFmtId="0" fontId="52" fillId="2" borderId="60" xfId="0" applyFont="1" applyFill="1" applyBorder="1" applyAlignment="1">
      <alignment horizontal="center" vertical="center" wrapText="1"/>
    </xf>
    <xf numFmtId="0" fontId="52" fillId="2" borderId="61" xfId="0" applyFont="1" applyFill="1" applyBorder="1" applyAlignment="1">
      <alignment horizontal="center" vertical="center" wrapText="1"/>
    </xf>
    <xf numFmtId="0" fontId="52" fillId="2" borderId="62" xfId="0" applyFont="1" applyFill="1" applyBorder="1" applyAlignment="1">
      <alignment horizontal="center" vertical="center" wrapText="1"/>
    </xf>
    <xf numFmtId="0" fontId="52" fillId="2" borderId="192" xfId="0" applyFont="1" applyFill="1" applyBorder="1" applyAlignment="1">
      <alignment horizontal="center" vertical="center" wrapText="1"/>
    </xf>
    <xf numFmtId="0" fontId="52" fillId="2" borderId="193" xfId="0" applyFont="1" applyFill="1" applyBorder="1" applyAlignment="1">
      <alignment horizontal="center" vertical="center" wrapText="1"/>
    </xf>
    <xf numFmtId="0" fontId="52" fillId="2" borderId="194" xfId="0" applyFont="1" applyFill="1" applyBorder="1" applyAlignment="1">
      <alignment horizontal="center" vertical="center" wrapText="1"/>
    </xf>
    <xf numFmtId="0" fontId="52" fillId="2" borderId="195" xfId="0" applyFont="1" applyFill="1" applyBorder="1" applyAlignment="1">
      <alignment horizontal="center" vertical="center" wrapText="1"/>
    </xf>
    <xf numFmtId="0" fontId="52" fillId="2" borderId="0" xfId="0" applyFont="1" applyFill="1" applyAlignment="1">
      <alignment horizontal="center" vertical="center" wrapText="1"/>
    </xf>
    <xf numFmtId="0" fontId="52" fillId="2" borderId="57" xfId="0" applyFont="1" applyFill="1" applyBorder="1" applyAlignment="1">
      <alignment horizontal="center" vertical="center" wrapText="1"/>
    </xf>
    <xf numFmtId="49" fontId="102" fillId="2" borderId="83" xfId="0" applyNumberFormat="1" applyFont="1" applyFill="1" applyBorder="1" applyAlignment="1">
      <alignment horizontal="center" vertical="center"/>
    </xf>
    <xf numFmtId="0" fontId="55" fillId="2" borderId="84" xfId="0" applyFont="1" applyFill="1" applyBorder="1" applyAlignment="1">
      <alignment horizontal="center" vertical="center"/>
    </xf>
    <xf numFmtId="0" fontId="52" fillId="2" borderId="154" xfId="0" applyFont="1" applyFill="1" applyBorder="1" applyAlignment="1">
      <alignment horizontal="center" vertical="center" wrapText="1"/>
    </xf>
    <xf numFmtId="0" fontId="52" fillId="2" borderId="44" xfId="0" applyFont="1" applyFill="1" applyBorder="1" applyAlignment="1">
      <alignment horizontal="center" vertical="center" wrapText="1"/>
    </xf>
    <xf numFmtId="0" fontId="52" fillId="2" borderId="45" xfId="0" applyFont="1" applyFill="1" applyBorder="1" applyAlignment="1">
      <alignment horizontal="center" vertical="center" wrapText="1"/>
    </xf>
    <xf numFmtId="49" fontId="102" fillId="2" borderId="75" xfId="0" applyNumberFormat="1" applyFont="1" applyFill="1" applyBorder="1" applyAlignment="1">
      <alignment horizontal="center" vertical="center"/>
    </xf>
    <xf numFmtId="0" fontId="55" fillId="2" borderId="76" xfId="0" applyFont="1" applyFill="1" applyBorder="1" applyAlignment="1">
      <alignment horizontal="center" vertical="center"/>
    </xf>
    <xf numFmtId="0" fontId="52" fillId="2" borderId="76" xfId="0" applyFont="1" applyFill="1" applyBorder="1" applyAlignment="1">
      <alignment horizontal="center" vertical="center" wrapText="1"/>
    </xf>
    <xf numFmtId="0" fontId="122" fillId="2" borderId="153" xfId="0" applyFont="1" applyFill="1" applyBorder="1" applyAlignment="1">
      <alignment horizontal="center" vertical="center" wrapText="1"/>
    </xf>
    <xf numFmtId="181" fontId="57" fillId="2" borderId="76" xfId="0" applyNumberFormat="1" applyFont="1" applyFill="1" applyBorder="1" applyAlignment="1">
      <alignment horizontal="center" vertical="center" textRotation="255"/>
    </xf>
    <xf numFmtId="180" fontId="58" fillId="2" borderId="78" xfId="0" applyNumberFormat="1" applyFont="1" applyFill="1" applyBorder="1" applyAlignment="1">
      <alignment horizontal="center" vertical="center" textRotation="255"/>
    </xf>
    <xf numFmtId="0" fontId="52" fillId="2" borderId="79" xfId="0" applyFont="1" applyFill="1" applyBorder="1" applyAlignment="1">
      <alignment horizontal="center" vertical="center" wrapText="1"/>
    </xf>
    <xf numFmtId="0" fontId="136" fillId="2" borderId="64" xfId="0" applyFont="1" applyFill="1" applyBorder="1" applyAlignment="1">
      <alignment horizontal="center" vertical="center" shrinkToFit="1"/>
    </xf>
    <xf numFmtId="0" fontId="122" fillId="2" borderId="148" xfId="0" applyFont="1" applyFill="1" applyBorder="1" applyAlignment="1">
      <alignment horizontal="center" vertical="center" wrapText="1"/>
    </xf>
    <xf numFmtId="0" fontId="135" fillId="2" borderId="68" xfId="0" applyFont="1" applyFill="1" applyBorder="1" applyAlignment="1">
      <alignment horizontal="center" vertical="center" shrinkToFit="1"/>
    </xf>
    <xf numFmtId="181" fontId="57" fillId="2" borderId="64" xfId="0" applyNumberFormat="1" applyFont="1" applyFill="1" applyBorder="1" applyAlignment="1">
      <alignment horizontal="center" vertical="center" textRotation="255"/>
    </xf>
    <xf numFmtId="180" fontId="58" fillId="2" borderId="70" xfId="0" applyNumberFormat="1" applyFont="1" applyFill="1" applyBorder="1" applyAlignment="1">
      <alignment horizontal="center" vertical="center" textRotation="255"/>
    </xf>
    <xf numFmtId="0" fontId="52" fillId="2" borderId="65" xfId="0" applyFont="1" applyFill="1" applyBorder="1" applyAlignment="1">
      <alignment horizontal="center" vertical="center" wrapText="1"/>
    </xf>
    <xf numFmtId="0" fontId="122" fillId="2" borderId="149" xfId="0" applyFont="1" applyFill="1" applyBorder="1" applyAlignment="1">
      <alignment horizontal="center" vertical="center" wrapText="1"/>
    </xf>
    <xf numFmtId="0" fontId="121" fillId="2" borderId="66" xfId="0" applyFont="1" applyFill="1" applyBorder="1" applyAlignment="1">
      <alignment horizontal="center" vertical="center"/>
    </xf>
    <xf numFmtId="0" fontId="135" fillId="2" borderId="69" xfId="0" applyFont="1" applyFill="1" applyBorder="1" applyAlignment="1">
      <alignment horizontal="center" vertical="center" shrinkToFit="1"/>
    </xf>
    <xf numFmtId="181" fontId="57" fillId="2" borderId="73" xfId="0" applyNumberFormat="1" applyFont="1" applyFill="1" applyBorder="1" applyAlignment="1">
      <alignment horizontal="center" vertical="center" textRotation="255"/>
    </xf>
    <xf numFmtId="0" fontId="122" fillId="2" borderId="150" xfId="0" applyFont="1" applyFill="1" applyBorder="1" applyAlignment="1">
      <alignment horizontal="center" vertical="center" wrapText="1"/>
    </xf>
    <xf numFmtId="0" fontId="123" fillId="2" borderId="66" xfId="0" applyFont="1" applyFill="1" applyBorder="1" applyAlignment="1">
      <alignment horizontal="center" vertical="center"/>
    </xf>
    <xf numFmtId="0" fontId="119" fillId="2" borderId="79" xfId="0" applyFont="1" applyFill="1" applyBorder="1" applyAlignment="1">
      <alignment horizontal="center" vertical="center" wrapText="1"/>
    </xf>
    <xf numFmtId="0" fontId="136" fillId="2" borderId="68" xfId="0" applyFont="1" applyFill="1" applyBorder="1" applyAlignment="1">
      <alignment horizontal="center" vertical="center"/>
    </xf>
    <xf numFmtId="0" fontId="122" fillId="2" borderId="151" xfId="0" applyFont="1" applyFill="1" applyBorder="1" applyAlignment="1">
      <alignment horizontal="center" vertical="center" wrapText="1"/>
    </xf>
    <xf numFmtId="0" fontId="136" fillId="2" borderId="64" xfId="0" applyFont="1" applyFill="1" applyBorder="1" applyAlignment="1">
      <alignment horizontal="center" vertical="center"/>
    </xf>
    <xf numFmtId="0" fontId="122" fillId="2" borderId="152" xfId="0" applyFont="1" applyFill="1" applyBorder="1" applyAlignment="1">
      <alignment horizontal="center" vertical="center" wrapText="1"/>
    </xf>
    <xf numFmtId="0" fontId="52" fillId="2" borderId="84" xfId="0" applyFont="1" applyFill="1" applyBorder="1" applyAlignment="1">
      <alignment horizontal="center" vertical="center" wrapText="1"/>
    </xf>
    <xf numFmtId="0" fontId="136" fillId="2" borderId="84" xfId="0" applyFont="1" applyFill="1" applyBorder="1" applyAlignment="1">
      <alignment horizontal="center" vertical="center" shrinkToFit="1"/>
    </xf>
    <xf numFmtId="0" fontId="136" fillId="2" borderId="87" xfId="0" applyFont="1" applyFill="1" applyBorder="1" applyAlignment="1">
      <alignment horizontal="center" vertical="center" shrinkToFit="1"/>
    </xf>
    <xf numFmtId="0" fontId="122" fillId="2" borderId="85" xfId="0" applyFont="1" applyFill="1" applyBorder="1" applyAlignment="1">
      <alignment horizontal="center" vertical="center" wrapText="1"/>
    </xf>
    <xf numFmtId="0" fontId="135" fillId="2" borderId="84" xfId="0" applyFont="1" applyFill="1" applyBorder="1" applyAlignment="1">
      <alignment horizontal="center" vertical="center" shrinkToFit="1"/>
    </xf>
    <xf numFmtId="181" fontId="57" fillId="2" borderId="84" xfId="0" applyNumberFormat="1" applyFont="1" applyFill="1" applyBorder="1" applyAlignment="1">
      <alignment horizontal="center" vertical="center" textRotation="255"/>
    </xf>
    <xf numFmtId="180" fontId="58" fillId="2" borderId="86" xfId="0" applyNumberFormat="1" applyFont="1" applyFill="1" applyBorder="1" applyAlignment="1">
      <alignment horizontal="center" vertical="center" textRotation="255"/>
    </xf>
    <xf numFmtId="0" fontId="138" fillId="2" borderId="68" xfId="0" applyFont="1" applyFill="1" applyBorder="1" applyAlignment="1">
      <alignment horizontal="center" vertical="center"/>
    </xf>
    <xf numFmtId="0" fontId="136" fillId="2" borderId="196" xfId="0" applyFont="1" applyFill="1" applyBorder="1" applyAlignment="1">
      <alignment horizontal="center" vertical="center"/>
    </xf>
    <xf numFmtId="0" fontId="55" fillId="2" borderId="60" xfId="0" applyFont="1" applyFill="1" applyBorder="1" applyAlignment="1">
      <alignment horizontal="center" vertical="center"/>
    </xf>
    <xf numFmtId="0" fontId="103" fillId="2" borderId="81" xfId="0" applyFont="1" applyFill="1" applyBorder="1" applyAlignment="1">
      <alignment horizontal="center" vertical="center" wrapText="1"/>
    </xf>
    <xf numFmtId="0" fontId="55" fillId="2" borderId="192" xfId="0" applyFont="1" applyFill="1" applyBorder="1" applyAlignment="1">
      <alignment horizontal="center" vertical="center"/>
    </xf>
    <xf numFmtId="0" fontId="103" fillId="2" borderId="82" xfId="0" applyFont="1" applyFill="1" applyBorder="1" applyAlignment="1">
      <alignment horizontal="center" vertical="center" wrapText="1"/>
    </xf>
    <xf numFmtId="0" fontId="136" fillId="2" borderId="72" xfId="0" applyFont="1" applyFill="1" applyBorder="1" applyAlignment="1">
      <alignment horizontal="center" vertical="center" shrinkToFit="1"/>
    </xf>
    <xf numFmtId="0" fontId="121" fillId="2" borderId="77" xfId="0" applyFont="1" applyFill="1" applyBorder="1" applyAlignment="1">
      <alignment horizontal="center" vertical="center"/>
    </xf>
    <xf numFmtId="0" fontId="56" fillId="2" borderId="76" xfId="0" applyFont="1" applyFill="1" applyBorder="1" applyAlignment="1">
      <alignment horizontal="center" vertical="center" shrinkToFit="1"/>
    </xf>
    <xf numFmtId="49" fontId="102" fillId="2" borderId="88" xfId="0" applyNumberFormat="1" applyFont="1" applyFill="1" applyBorder="1" applyAlignment="1">
      <alignment horizontal="center" vertical="center"/>
    </xf>
    <xf numFmtId="0" fontId="55" fillId="2" borderId="89" xfId="0" applyFont="1" applyFill="1" applyBorder="1" applyAlignment="1">
      <alignment horizontal="center" vertical="center"/>
    </xf>
    <xf numFmtId="0" fontId="119" fillId="2" borderId="89" xfId="0" applyFont="1" applyFill="1" applyBorder="1" applyAlignment="1">
      <alignment horizontal="center" vertical="center" wrapText="1"/>
    </xf>
    <xf numFmtId="0" fontId="136" fillId="2" borderId="89" xfId="0" applyFont="1" applyFill="1" applyBorder="1" applyAlignment="1">
      <alignment horizontal="center" vertical="center" shrinkToFit="1"/>
    </xf>
    <xf numFmtId="0" fontId="136" fillId="2" borderId="89" xfId="0" applyFont="1" applyFill="1" applyBorder="1" applyAlignment="1">
      <alignment horizontal="center" vertical="center"/>
    </xf>
    <xf numFmtId="0" fontId="122" fillId="2" borderId="197" xfId="0" applyFont="1" applyFill="1" applyBorder="1" applyAlignment="1">
      <alignment horizontal="center" vertical="center" wrapText="1"/>
    </xf>
    <xf numFmtId="0" fontId="135" fillId="2" borderId="89" xfId="0" applyFont="1" applyFill="1" applyBorder="1" applyAlignment="1">
      <alignment horizontal="center" vertical="center" shrinkToFit="1"/>
    </xf>
    <xf numFmtId="181" fontId="57" fillId="2" borderId="89" xfId="0" applyNumberFormat="1" applyFont="1" applyFill="1" applyBorder="1" applyAlignment="1">
      <alignment horizontal="center" vertical="center" textRotation="255"/>
    </xf>
    <xf numFmtId="180" fontId="58" fillId="2" borderId="155" xfId="0" applyNumberFormat="1" applyFont="1" applyFill="1" applyBorder="1" applyAlignment="1">
      <alignment horizontal="center" vertical="center" textRotation="255"/>
    </xf>
    <xf numFmtId="179" fontId="35" fillId="2" borderId="0" xfId="0" applyNumberFormat="1" applyFont="1" applyFill="1" applyAlignment="1">
      <alignment horizontal="center" vertical="center" shrinkToFit="1"/>
    </xf>
    <xf numFmtId="180" fontId="4" fillId="2" borderId="0" xfId="0" applyNumberFormat="1" applyFont="1" applyFill="1" applyAlignment="1">
      <alignment horizontal="center" vertical="center" shrinkToFit="1"/>
    </xf>
    <xf numFmtId="0" fontId="37" fillId="2" borderId="0" xfId="0" applyFont="1" applyFill="1" applyAlignment="1">
      <alignment horizontal="center" vertical="center" shrinkToFit="1"/>
    </xf>
    <xf numFmtId="179" fontId="38" fillId="2" borderId="36" xfId="0" applyNumberFormat="1" applyFont="1" applyFill="1" applyBorder="1" applyAlignment="1">
      <alignment horizontal="center" vertical="center" shrinkToFit="1"/>
    </xf>
    <xf numFmtId="0" fontId="38" fillId="2" borderId="37" xfId="0" applyFont="1" applyFill="1" applyBorder="1" applyAlignment="1">
      <alignment horizontal="center" vertical="center" shrinkToFit="1"/>
    </xf>
    <xf numFmtId="0" fontId="38" fillId="2" borderId="37" xfId="0" applyFont="1" applyFill="1" applyBorder="1" applyAlignment="1">
      <alignment horizontal="center" vertical="center" wrapText="1" shrinkToFit="1"/>
    </xf>
    <xf numFmtId="0" fontId="26" fillId="2" borderId="37" xfId="0" applyFont="1" applyFill="1" applyBorder="1" applyAlignment="1">
      <alignment horizontal="center" vertical="center" wrapText="1" shrinkToFit="1"/>
    </xf>
    <xf numFmtId="0" fontId="39" fillId="2" borderId="37" xfId="0" applyFont="1" applyFill="1" applyBorder="1" applyAlignment="1">
      <alignment horizontal="center" vertical="center" wrapText="1" shrinkToFit="1"/>
    </xf>
    <xf numFmtId="180" fontId="40" fillId="2" borderId="38" xfId="0" applyNumberFormat="1" applyFont="1" applyFill="1" applyBorder="1" applyAlignment="1">
      <alignment horizontal="center" vertical="center" wrapText="1" shrinkToFit="1"/>
    </xf>
    <xf numFmtId="0" fontId="86" fillId="2" borderId="42" xfId="0" applyFont="1" applyFill="1" applyBorder="1" applyAlignment="1">
      <alignment horizontal="center" vertical="center" wrapText="1"/>
    </xf>
    <xf numFmtId="0" fontId="128" fillId="2" borderId="42" xfId="0" applyFont="1" applyFill="1" applyBorder="1" applyAlignment="1">
      <alignment horizontal="center" vertical="center" wrapText="1"/>
    </xf>
    <xf numFmtId="0" fontId="128" fillId="2" borderId="39" xfId="0" applyFont="1" applyFill="1" applyBorder="1" applyAlignment="1">
      <alignment horizontal="center" vertical="center" wrapText="1"/>
    </xf>
    <xf numFmtId="0" fontId="131" fillId="2" borderId="42" xfId="0" applyFont="1" applyFill="1" applyBorder="1" applyAlignment="1">
      <alignment horizontal="center" vertical="center" shrinkToFit="1"/>
    </xf>
    <xf numFmtId="0" fontId="132" fillId="2" borderId="40" xfId="0" applyFont="1" applyFill="1" applyBorder="1" applyAlignment="1">
      <alignment horizontal="center" vertical="center" wrapText="1"/>
    </xf>
    <xf numFmtId="0" fontId="125" fillId="2" borderId="208" xfId="0" applyFont="1" applyFill="1" applyBorder="1" applyAlignment="1">
      <alignment horizontal="center" vertical="center" shrinkToFit="1"/>
    </xf>
    <xf numFmtId="179" fontId="31" fillId="2" borderId="161" xfId="0" applyNumberFormat="1" applyFont="1" applyFill="1" applyBorder="1" applyAlignment="1">
      <alignment horizontal="center" vertical="center" wrapText="1"/>
    </xf>
    <xf numFmtId="0" fontId="129" fillId="2" borderId="209" xfId="0" applyFont="1" applyFill="1" applyBorder="1" applyAlignment="1" applyProtection="1">
      <alignment horizontal="center" vertical="center" shrinkToFit="1"/>
      <protection locked="0"/>
    </xf>
    <xf numFmtId="180" fontId="140" fillId="2" borderId="210" xfId="0" applyNumberFormat="1" applyFont="1" applyFill="1" applyBorder="1" applyAlignment="1">
      <alignment horizontal="center" vertical="center" shrinkToFit="1"/>
    </xf>
    <xf numFmtId="180" fontId="140" fillId="2" borderId="211" xfId="0" applyNumberFormat="1" applyFont="1" applyFill="1" applyBorder="1" applyAlignment="1">
      <alignment horizontal="center" vertical="center" shrinkToFit="1"/>
    </xf>
    <xf numFmtId="179" fontId="5" fillId="2" borderId="212" xfId="0" applyNumberFormat="1" applyFont="1" applyFill="1" applyBorder="1" applyAlignment="1">
      <alignment vertical="center" wrapText="1"/>
    </xf>
    <xf numFmtId="179" fontId="5" fillId="2" borderId="44" xfId="0" applyNumberFormat="1" applyFont="1" applyFill="1" applyBorder="1" applyAlignment="1">
      <alignment vertical="center" wrapText="1"/>
    </xf>
    <xf numFmtId="179" fontId="5" fillId="2" borderId="0" xfId="0" applyNumberFormat="1" applyFont="1" applyFill="1" applyAlignment="1">
      <alignment horizontal="center" vertical="center" shrinkToFit="1"/>
    </xf>
    <xf numFmtId="0" fontId="4" fillId="2" borderId="0" xfId="0" applyFont="1" applyFill="1" applyAlignment="1">
      <alignment horizontal="center" vertical="center" wrapText="1" shrinkToFit="1"/>
    </xf>
  </cellXfs>
  <cellStyles count="137">
    <cellStyle name="20% - 輔色1 2" xfId="4"/>
    <cellStyle name="20% - 輔色1 2 2" xfId="5"/>
    <cellStyle name="20% - 輔色1 2 2 2" xfId="6"/>
    <cellStyle name="20% - 輔色1 2 3" xfId="7"/>
    <cellStyle name="20% - 輔色1 2_03月菜單標準" xfId="8"/>
    <cellStyle name="20% - 輔色2 2" xfId="9"/>
    <cellStyle name="20% - 輔色2 2 2" xfId="10"/>
    <cellStyle name="20% - 輔色2 2 2 2" xfId="11"/>
    <cellStyle name="20% - 輔色2 2 3" xfId="12"/>
    <cellStyle name="20% - 輔色2 2_03月菜單標準" xfId="13"/>
    <cellStyle name="20% - 輔色3 2" xfId="14"/>
    <cellStyle name="20% - 輔色3 2 2" xfId="15"/>
    <cellStyle name="20% - 輔色3 2 2 2" xfId="16"/>
    <cellStyle name="20% - 輔色3 2 3" xfId="17"/>
    <cellStyle name="20% - 輔色3 2_03月菜單標準" xfId="18"/>
    <cellStyle name="20% - 輔色4 2" xfId="19"/>
    <cellStyle name="20% - 輔色4 2 2" xfId="20"/>
    <cellStyle name="20% - 輔色4 2 2 2" xfId="21"/>
    <cellStyle name="20% - 輔色4 2 3" xfId="22"/>
    <cellStyle name="20% - 輔色4 2_03月菜單標準" xfId="23"/>
    <cellStyle name="20% - 輔色5 2" xfId="24"/>
    <cellStyle name="20% - 輔色5 2 2" xfId="25"/>
    <cellStyle name="20% - 輔色5 2 2 2" xfId="26"/>
    <cellStyle name="20% - 輔色5 2 3" xfId="27"/>
    <cellStyle name="20% - 輔色5 2_03月菜單標準" xfId="28"/>
    <cellStyle name="20% - 輔色6 2" xfId="29"/>
    <cellStyle name="20% - 輔色6 2 2" xfId="30"/>
    <cellStyle name="20% - 輔色6 2 2 2" xfId="31"/>
    <cellStyle name="20% - 輔色6 2 3" xfId="32"/>
    <cellStyle name="20% - 輔色6 2_03月菜單標準" xfId="33"/>
    <cellStyle name="40% - 輔色1 2" xfId="34"/>
    <cellStyle name="40% - 輔色1 2 2" xfId="35"/>
    <cellStyle name="40% - 輔色1 2 2 2" xfId="36"/>
    <cellStyle name="40% - 輔色1 2 3" xfId="37"/>
    <cellStyle name="40% - 輔色1 2_03月菜單標準" xfId="38"/>
    <cellStyle name="40% - 輔色2 2" xfId="39"/>
    <cellStyle name="40% - 輔色2 2 2" xfId="40"/>
    <cellStyle name="40% - 輔色2 2 2 2" xfId="41"/>
    <cellStyle name="40% - 輔色2 2 3" xfId="42"/>
    <cellStyle name="40% - 輔色2 2_03月菜單標準" xfId="43"/>
    <cellStyle name="40% - 輔色3 2" xfId="44"/>
    <cellStyle name="40% - 輔色3 2 2" xfId="45"/>
    <cellStyle name="40% - 輔色3 2 2 2" xfId="46"/>
    <cellStyle name="40% - 輔色3 2 3" xfId="47"/>
    <cellStyle name="40% - 輔色3 2_03月菜單標準" xfId="48"/>
    <cellStyle name="40% - 輔色4 2" xfId="49"/>
    <cellStyle name="40% - 輔色4 2 2" xfId="50"/>
    <cellStyle name="40% - 輔色4 2 2 2" xfId="51"/>
    <cellStyle name="40% - 輔色4 2 3" xfId="52"/>
    <cellStyle name="40% - 輔色4 2_03月菜單標準" xfId="53"/>
    <cellStyle name="40% - 輔色5 2" xfId="54"/>
    <cellStyle name="40% - 輔色5 2 2" xfId="55"/>
    <cellStyle name="40% - 輔色5 2 2 2" xfId="56"/>
    <cellStyle name="40% - 輔色5 2 3" xfId="57"/>
    <cellStyle name="40% - 輔色5 2_03月菜單標準" xfId="58"/>
    <cellStyle name="40% - 輔色6 2" xfId="59"/>
    <cellStyle name="40% - 輔色6 2 2" xfId="60"/>
    <cellStyle name="40% - 輔色6 2 2 2" xfId="61"/>
    <cellStyle name="40% - 輔色6 2 3" xfId="62"/>
    <cellStyle name="40% - 輔色6 2_03月菜單標準" xfId="63"/>
    <cellStyle name="60% - 輔色1 2" xfId="64"/>
    <cellStyle name="60% - 輔色2 2" xfId="65"/>
    <cellStyle name="60% - 輔色3 2" xfId="66"/>
    <cellStyle name="60% - 輔色4 2" xfId="67"/>
    <cellStyle name="60% - 輔色5 2" xfId="68"/>
    <cellStyle name="60% - 輔色6 2" xfId="69"/>
    <cellStyle name="一般" xfId="0" builtinId="0"/>
    <cellStyle name="一般 2" xfId="70"/>
    <cellStyle name="一般 2 2" xfId="2"/>
    <cellStyle name="一般 2 2 2" xfId="3"/>
    <cellStyle name="一般 2 2_102.4月各校_5月各校4.17(landy) 2 2 2" xfId="1"/>
    <cellStyle name="一般 3" xfId="71"/>
    <cellStyle name="一般 3 2" xfId="72"/>
    <cellStyle name="一般 3 2 2 2" xfId="73"/>
    <cellStyle name="一般 4" xfId="74"/>
    <cellStyle name="一般 4 2" xfId="75"/>
    <cellStyle name="一般 4_5月成本-鵑" xfId="76"/>
    <cellStyle name="一般 5" xfId="77"/>
    <cellStyle name="一般 5 2" xfId="133"/>
    <cellStyle name="一般_Book1" xfId="135"/>
    <cellStyle name="一般_Book1_9月菜單表格" xfId="136"/>
    <cellStyle name="一般_糕點  營養標示值與原材料標示整理0728" xfId="134"/>
    <cellStyle name="中等 2" xfId="78"/>
    <cellStyle name="合計 2" xfId="79"/>
    <cellStyle name="好 2" xfId="80"/>
    <cellStyle name="好_03月菜單標準" xfId="81"/>
    <cellStyle name="好_04月菜單標準" xfId="82"/>
    <cellStyle name="好_09月成本-鵑" xfId="83"/>
    <cellStyle name="好_1.2月成本-鵑 (與 營養師3 衝突的複本  2015-11-30)" xfId="84"/>
    <cellStyle name="好_1.2月成本-鵑 (與 營養師3 衝突的複本  2015-11-30) (1)" xfId="85"/>
    <cellStyle name="好_10月成本-鵑" xfId="86"/>
    <cellStyle name="好_11月成本-鵑 (6)" xfId="87"/>
    <cellStyle name="好_11月成本-鵑 (7)" xfId="88"/>
    <cellStyle name="好_12月成本-鵑 (1)" xfId="89"/>
    <cellStyle name="好_12月成本-鵑 (3)" xfId="90"/>
    <cellStyle name="好_3月成本-鵑 (1)" xfId="91"/>
    <cellStyle name="好_4月成本-鵑" xfId="92"/>
    <cellStyle name="好_4月成本-鵑 (1)" xfId="93"/>
    <cellStyle name="好_5月成本-鵑" xfId="94"/>
    <cellStyle name="好_6月成本-鵑" xfId="95"/>
    <cellStyle name="好_複本 11月成本-鵑" xfId="96"/>
    <cellStyle name="計算方式 2" xfId="97"/>
    <cellStyle name="連結的儲存格 2" xfId="98"/>
    <cellStyle name="備註 2" xfId="99"/>
    <cellStyle name="說明文字 2" xfId="100"/>
    <cellStyle name="輔色1 2" xfId="101"/>
    <cellStyle name="輔色2 2" xfId="102"/>
    <cellStyle name="輔色3 2" xfId="103"/>
    <cellStyle name="輔色4 2" xfId="104"/>
    <cellStyle name="輔色5 2" xfId="105"/>
    <cellStyle name="輔色6 2" xfId="106"/>
    <cellStyle name="標題 1 2" xfId="107"/>
    <cellStyle name="標題 2 2" xfId="108"/>
    <cellStyle name="標題 3 2" xfId="109"/>
    <cellStyle name="標題 4 2" xfId="110"/>
    <cellStyle name="標題 5" xfId="111"/>
    <cellStyle name="輸入 2" xfId="112"/>
    <cellStyle name="輸出 2" xfId="113"/>
    <cellStyle name="檢查儲存格 2" xfId="114"/>
    <cellStyle name="壞 2" xfId="115"/>
    <cellStyle name="壞_03月菜單標準" xfId="116"/>
    <cellStyle name="壞_04月菜單標準" xfId="117"/>
    <cellStyle name="壞_09月成本-鵑" xfId="118"/>
    <cellStyle name="壞_1.2月成本-鵑 (與 營養師3 衝突的複本  2015-11-30)" xfId="119"/>
    <cellStyle name="壞_1.2月成本-鵑 (與 營養師3 衝突的複本  2015-11-30) (1)" xfId="120"/>
    <cellStyle name="壞_10月成本-鵑" xfId="121"/>
    <cellStyle name="壞_11月成本-鵑 (6)" xfId="122"/>
    <cellStyle name="壞_11月成本-鵑 (7)" xfId="123"/>
    <cellStyle name="壞_12月成本-鵑 (1)" xfId="124"/>
    <cellStyle name="壞_12月成本-鵑 (3)" xfId="125"/>
    <cellStyle name="壞_3月成本-鵑 (1)" xfId="126"/>
    <cellStyle name="壞_4月成本-鵑" xfId="127"/>
    <cellStyle name="壞_4月成本-鵑 (1)" xfId="128"/>
    <cellStyle name="壞_5月成本-鵑" xfId="129"/>
    <cellStyle name="壞_6月成本-鵑" xfId="130"/>
    <cellStyle name="壞_複本 11月成本-鵑" xfId="131"/>
    <cellStyle name="警告文字 2" xfId="132"/>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EC8EE"/>
      <color rgb="FFB88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19050</xdr:rowOff>
    </xdr:from>
    <xdr:to>
      <xdr:col>0</xdr:col>
      <xdr:colOff>1676400</xdr:colOff>
      <xdr:row>2</xdr:row>
      <xdr:rowOff>0</xdr:rowOff>
    </xdr:to>
    <xdr:sp macro="" textlink="">
      <xdr:nvSpPr>
        <xdr:cNvPr id="16" name="Line 1"/>
        <xdr:cNvSpPr>
          <a:spLocks noChangeShapeType="1"/>
        </xdr:cNvSpPr>
      </xdr:nvSpPr>
      <xdr:spPr bwMode="auto">
        <a:xfrm>
          <a:off x="19050" y="533400"/>
          <a:ext cx="9715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19050</xdr:rowOff>
    </xdr:from>
    <xdr:to>
      <xdr:col>0</xdr:col>
      <xdr:colOff>1676400</xdr:colOff>
      <xdr:row>2</xdr:row>
      <xdr:rowOff>0</xdr:rowOff>
    </xdr:to>
    <xdr:sp macro="" textlink="">
      <xdr:nvSpPr>
        <xdr:cNvPr id="17" name="Line 2"/>
        <xdr:cNvSpPr>
          <a:spLocks noChangeShapeType="1"/>
        </xdr:cNvSpPr>
      </xdr:nvSpPr>
      <xdr:spPr bwMode="auto">
        <a:xfrm>
          <a:off x="19050" y="533400"/>
          <a:ext cx="9715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19050</xdr:rowOff>
    </xdr:from>
    <xdr:to>
      <xdr:col>0</xdr:col>
      <xdr:colOff>1676400</xdr:colOff>
      <xdr:row>2</xdr:row>
      <xdr:rowOff>0</xdr:rowOff>
    </xdr:to>
    <xdr:sp macro="" textlink="">
      <xdr:nvSpPr>
        <xdr:cNvPr id="18" name="Line 2"/>
        <xdr:cNvSpPr>
          <a:spLocks noChangeShapeType="1"/>
        </xdr:cNvSpPr>
      </xdr:nvSpPr>
      <xdr:spPr bwMode="auto">
        <a:xfrm>
          <a:off x="19050" y="533400"/>
          <a:ext cx="9715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19050</xdr:rowOff>
    </xdr:from>
    <xdr:to>
      <xdr:col>0</xdr:col>
      <xdr:colOff>1676400</xdr:colOff>
      <xdr:row>2</xdr:row>
      <xdr:rowOff>0</xdr:rowOff>
    </xdr:to>
    <xdr:sp macro="" textlink="">
      <xdr:nvSpPr>
        <xdr:cNvPr id="19" name="Line 13"/>
        <xdr:cNvSpPr>
          <a:spLocks noChangeShapeType="1"/>
        </xdr:cNvSpPr>
      </xdr:nvSpPr>
      <xdr:spPr bwMode="auto">
        <a:xfrm>
          <a:off x="19050" y="533400"/>
          <a:ext cx="9715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19050</xdr:rowOff>
    </xdr:from>
    <xdr:to>
      <xdr:col>0</xdr:col>
      <xdr:colOff>1676400</xdr:colOff>
      <xdr:row>2</xdr:row>
      <xdr:rowOff>0</xdr:rowOff>
    </xdr:to>
    <xdr:sp macro="" textlink="">
      <xdr:nvSpPr>
        <xdr:cNvPr id="20" name="Line 1"/>
        <xdr:cNvSpPr>
          <a:spLocks noChangeShapeType="1"/>
        </xdr:cNvSpPr>
      </xdr:nvSpPr>
      <xdr:spPr bwMode="auto">
        <a:xfrm>
          <a:off x="19050" y="533400"/>
          <a:ext cx="9715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19050</xdr:rowOff>
    </xdr:from>
    <xdr:to>
      <xdr:col>0</xdr:col>
      <xdr:colOff>1676400</xdr:colOff>
      <xdr:row>2</xdr:row>
      <xdr:rowOff>0</xdr:rowOff>
    </xdr:to>
    <xdr:sp macro="" textlink="">
      <xdr:nvSpPr>
        <xdr:cNvPr id="21" name="Line 2"/>
        <xdr:cNvSpPr>
          <a:spLocks noChangeShapeType="1"/>
        </xdr:cNvSpPr>
      </xdr:nvSpPr>
      <xdr:spPr bwMode="auto">
        <a:xfrm>
          <a:off x="19050" y="533400"/>
          <a:ext cx="9715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19050</xdr:rowOff>
    </xdr:from>
    <xdr:to>
      <xdr:col>0</xdr:col>
      <xdr:colOff>1676400</xdr:colOff>
      <xdr:row>2</xdr:row>
      <xdr:rowOff>0</xdr:rowOff>
    </xdr:to>
    <xdr:sp macro="" textlink="">
      <xdr:nvSpPr>
        <xdr:cNvPr id="22" name="Line 2"/>
        <xdr:cNvSpPr>
          <a:spLocks noChangeShapeType="1"/>
        </xdr:cNvSpPr>
      </xdr:nvSpPr>
      <xdr:spPr bwMode="auto">
        <a:xfrm>
          <a:off x="19050" y="533400"/>
          <a:ext cx="9715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19050</xdr:rowOff>
    </xdr:from>
    <xdr:to>
      <xdr:col>0</xdr:col>
      <xdr:colOff>1676400</xdr:colOff>
      <xdr:row>2</xdr:row>
      <xdr:rowOff>0</xdr:rowOff>
    </xdr:to>
    <xdr:sp macro="" textlink="">
      <xdr:nvSpPr>
        <xdr:cNvPr id="23" name="Line 13"/>
        <xdr:cNvSpPr>
          <a:spLocks noChangeShapeType="1"/>
        </xdr:cNvSpPr>
      </xdr:nvSpPr>
      <xdr:spPr bwMode="auto">
        <a:xfrm>
          <a:off x="19050" y="533400"/>
          <a:ext cx="9715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xdr:row>
      <xdr:rowOff>19050</xdr:rowOff>
    </xdr:from>
    <xdr:to>
      <xdr:col>0</xdr:col>
      <xdr:colOff>1676400</xdr:colOff>
      <xdr:row>2</xdr:row>
      <xdr:rowOff>0</xdr:rowOff>
    </xdr:to>
    <xdr:sp macro="" textlink="">
      <xdr:nvSpPr>
        <xdr:cNvPr id="24" name="Line 1"/>
        <xdr:cNvSpPr>
          <a:spLocks noChangeShapeType="1"/>
        </xdr:cNvSpPr>
      </xdr:nvSpPr>
      <xdr:spPr bwMode="auto">
        <a:xfrm>
          <a:off x="19050" y="533400"/>
          <a:ext cx="9715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207962</xdr:colOff>
      <xdr:row>0</xdr:row>
      <xdr:rowOff>25401</xdr:rowOff>
    </xdr:from>
    <xdr:to>
      <xdr:col>13</xdr:col>
      <xdr:colOff>93705</xdr:colOff>
      <xdr:row>1</xdr:row>
      <xdr:rowOff>120650</xdr:rowOff>
    </xdr:to>
    <xdr:sp macro="" textlink="">
      <xdr:nvSpPr>
        <xdr:cNvPr id="2" name="WordArt 189"/>
        <xdr:cNvSpPr>
          <a:spLocks noChangeArrowheads="1" noChangeShapeType="1" noTextEdit="1"/>
        </xdr:cNvSpPr>
      </xdr:nvSpPr>
      <xdr:spPr bwMode="auto">
        <a:xfrm>
          <a:off x="6284912" y="25401"/>
          <a:ext cx="2181268" cy="476249"/>
        </a:xfrm>
        <a:prstGeom prst="rect">
          <a:avLst/>
        </a:prstGeom>
        <a:ln>
          <a:noFill/>
        </a:ln>
      </xdr:spPr>
      <xdr:txBody>
        <a:bodyPr wrap="none" fromWordArt="1">
          <a:prstTxWarp prst="textPlain">
            <a:avLst>
              <a:gd name="adj" fmla="val 50000"/>
            </a:avLst>
          </a:prstTxWarp>
        </a:bodyPr>
        <a:lstStyle/>
        <a:p>
          <a:pPr algn="ctr" rtl="0">
            <a:buNone/>
          </a:pPr>
          <a:r>
            <a:rPr lang="zh-TW" altLang="en-US" sz="4400" kern="10" spc="0">
              <a:ln w="3175">
                <a:solidFill>
                  <a:srgbClr val="000000"/>
                </a:solidFill>
                <a:round/>
                <a:headEnd/>
                <a:tailEnd/>
              </a:ln>
              <a:solidFill>
                <a:srgbClr val="F2A672"/>
              </a:solidFill>
              <a:effectLst>
                <a:outerShdw dist="35921" dir="2700000" algn="ctr" rotWithShape="0">
                  <a:srgbClr val="808080"/>
                </a:outerShdw>
              </a:effectLst>
              <a:latin typeface="Bodoni MT Black" panose="02070A03080606020203" pitchFamily="18" charset="0"/>
              <a:ea typeface="華康粗圓體(P)" panose="020F0700000000000000" pitchFamily="34" charset="-120"/>
            </a:rPr>
            <a:t>慈文國小</a:t>
          </a:r>
          <a:endParaRPr lang="zh-TW" altLang="en-US" sz="2800" kern="10" spc="0">
            <a:ln w="3175">
              <a:solidFill>
                <a:srgbClr val="000000"/>
              </a:solidFill>
              <a:round/>
              <a:headEnd/>
              <a:tailEnd/>
            </a:ln>
            <a:solidFill>
              <a:srgbClr val="F2A672"/>
            </a:solidFill>
            <a:effectLst>
              <a:innerShdw blurRad="63500" dist="50800" dir="16200000">
                <a:prstClr val="black">
                  <a:alpha val="50000"/>
                </a:prstClr>
              </a:innerShdw>
            </a:effectLst>
            <a:latin typeface="Bodoni MT Black" panose="02070A03080606020203" pitchFamily="18" charset="0"/>
            <a:ea typeface="華康粗圓體(P)" panose="020F0700000000000000" pitchFamily="34" charset="-120"/>
          </a:endParaRPr>
        </a:p>
      </xdr:txBody>
    </xdr:sp>
    <xdr:clientData/>
  </xdr:twoCellAnchor>
  <xdr:twoCellAnchor>
    <xdr:from>
      <xdr:col>2</xdr:col>
      <xdr:colOff>333770</xdr:colOff>
      <xdr:row>0</xdr:row>
      <xdr:rowOff>36511</xdr:rowOff>
    </xdr:from>
    <xdr:to>
      <xdr:col>7</xdr:col>
      <xdr:colOff>146040</xdr:colOff>
      <xdr:row>1</xdr:row>
      <xdr:rowOff>116706</xdr:rowOff>
    </xdr:to>
    <xdr:sp macro="" textlink="">
      <xdr:nvSpPr>
        <xdr:cNvPr id="3" name="WordArt 189"/>
        <xdr:cNvSpPr>
          <a:spLocks noChangeArrowheads="1" noChangeShapeType="1" noTextEdit="1"/>
        </xdr:cNvSpPr>
      </xdr:nvSpPr>
      <xdr:spPr bwMode="auto">
        <a:xfrm>
          <a:off x="695720" y="36511"/>
          <a:ext cx="5527270" cy="461195"/>
        </a:xfrm>
        <a:prstGeom prst="rect">
          <a:avLst/>
        </a:prstGeom>
      </xdr:spPr>
      <xdr:txBody>
        <a:bodyPr wrap="none" fromWordArt="1">
          <a:prstTxWarp prst="textPlain">
            <a:avLst>
              <a:gd name="adj" fmla="val 50000"/>
            </a:avLst>
          </a:prstTxWarp>
        </a:bodyPr>
        <a:lstStyle/>
        <a:p>
          <a:pPr algn="ctr" rtl="0">
            <a:buNone/>
          </a:pPr>
          <a:r>
            <a:rPr lang="zh-TW" altLang="en-US" sz="1600" b="0" kern="10" spc="0">
              <a:ln w="3175">
                <a:solidFill>
                  <a:srgbClr val="0000FF"/>
                </a:solidFill>
                <a:round/>
                <a:headEnd/>
                <a:tailEnd/>
              </a:ln>
              <a:solidFill>
                <a:srgbClr val="0000FF"/>
              </a:solidFill>
              <a:effectLst>
                <a:innerShdw blurRad="63500" dist="50800" dir="16200000">
                  <a:prstClr val="black">
                    <a:alpha val="50000"/>
                  </a:prstClr>
                </a:innerShdw>
              </a:effectLst>
              <a:latin typeface="華康POP1體W9" panose="040B0909000000000000" pitchFamily="81" charset="-120"/>
              <a:ea typeface="華康POP1體W9" panose="040B0909000000000000" pitchFamily="81" charset="-120"/>
            </a:rPr>
            <a:t>全盛美食</a:t>
          </a:r>
          <a:r>
            <a:rPr lang="en-US" altLang="zh-TW" sz="1600" b="0" kern="10" spc="0">
              <a:ln w="3175">
                <a:solidFill>
                  <a:srgbClr val="0000FF"/>
                </a:solidFill>
                <a:round/>
                <a:headEnd/>
                <a:tailEnd/>
              </a:ln>
              <a:solidFill>
                <a:srgbClr val="0000FF"/>
              </a:solidFill>
              <a:effectLst>
                <a:innerShdw blurRad="63500" dist="50800" dir="16200000">
                  <a:prstClr val="black">
                    <a:alpha val="50000"/>
                  </a:prstClr>
                </a:innerShdw>
              </a:effectLst>
              <a:latin typeface="華康POP1體W9" panose="040B0909000000000000" pitchFamily="81" charset="-120"/>
              <a:ea typeface="華康POP1體W9" panose="040B0909000000000000" pitchFamily="81" charset="-120"/>
            </a:rPr>
            <a:t>114</a:t>
          </a:r>
          <a:r>
            <a:rPr lang="zh-TW" altLang="en-US" sz="1600" b="0" kern="10" spc="0">
              <a:ln w="3175">
                <a:solidFill>
                  <a:srgbClr val="0000FF"/>
                </a:solidFill>
                <a:round/>
                <a:headEnd/>
                <a:tailEnd/>
              </a:ln>
              <a:solidFill>
                <a:srgbClr val="0000FF"/>
              </a:solidFill>
              <a:effectLst>
                <a:innerShdw blurRad="63500" dist="50800" dir="16200000">
                  <a:prstClr val="black">
                    <a:alpha val="50000"/>
                  </a:prstClr>
                </a:innerShdw>
              </a:effectLst>
              <a:latin typeface="華康POP1體W9" panose="040B0909000000000000" pitchFamily="81" charset="-120"/>
              <a:ea typeface="華康POP1體W9" panose="040B0909000000000000" pitchFamily="81" charset="-120"/>
            </a:rPr>
            <a:t>年</a:t>
          </a:r>
          <a:r>
            <a:rPr lang="en-US" altLang="zh-TW" sz="1600" b="0" kern="10" spc="0">
              <a:ln w="3175">
                <a:solidFill>
                  <a:srgbClr val="0000FF"/>
                </a:solidFill>
                <a:round/>
                <a:headEnd/>
                <a:tailEnd/>
              </a:ln>
              <a:solidFill>
                <a:srgbClr val="0000FF"/>
              </a:solidFill>
              <a:effectLst>
                <a:innerShdw blurRad="63500" dist="50800" dir="16200000">
                  <a:prstClr val="black">
                    <a:alpha val="50000"/>
                  </a:prstClr>
                </a:innerShdw>
              </a:effectLst>
              <a:latin typeface="華康POP1體W9" panose="040B0909000000000000" pitchFamily="81" charset="-120"/>
              <a:ea typeface="華康POP1體W9" panose="040B0909000000000000" pitchFamily="81" charset="-120"/>
            </a:rPr>
            <a:t>4</a:t>
          </a:r>
          <a:r>
            <a:rPr lang="zh-TW" altLang="en-US" sz="1600" b="0" kern="10" spc="0">
              <a:ln w="3175">
                <a:solidFill>
                  <a:srgbClr val="0000FF"/>
                </a:solidFill>
                <a:round/>
                <a:headEnd/>
                <a:tailEnd/>
              </a:ln>
              <a:solidFill>
                <a:srgbClr val="0000FF"/>
              </a:solidFill>
              <a:effectLst>
                <a:innerShdw blurRad="63500" dist="50800" dir="16200000">
                  <a:prstClr val="black">
                    <a:alpha val="50000"/>
                  </a:prstClr>
                </a:innerShdw>
              </a:effectLst>
              <a:latin typeface="華康POP1體W9" panose="040B0909000000000000" pitchFamily="81" charset="-120"/>
              <a:ea typeface="華康POP1體W9" panose="040B0909000000000000" pitchFamily="81" charset="-120"/>
            </a:rPr>
            <a:t>月菜單</a:t>
          </a:r>
        </a:p>
      </xdr:txBody>
    </xdr:sp>
    <xdr:clientData/>
  </xdr:twoCellAnchor>
  <xdr:twoCellAnchor editAs="oneCell">
    <xdr:from>
      <xdr:col>0</xdr:col>
      <xdr:colOff>28575</xdr:colOff>
      <xdr:row>0</xdr:row>
      <xdr:rowOff>28575</xdr:rowOff>
    </xdr:from>
    <xdr:to>
      <xdr:col>2</xdr:col>
      <xdr:colOff>342900</xdr:colOff>
      <xdr:row>3</xdr:row>
      <xdr:rowOff>76200</xdr:rowOff>
    </xdr:to>
    <xdr:pic>
      <xdr:nvPicPr>
        <xdr:cNvPr id="4" name="圖片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28575"/>
          <a:ext cx="6762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246061</xdr:colOff>
      <xdr:row>2</xdr:row>
      <xdr:rowOff>47625</xdr:rowOff>
    </xdr:from>
    <xdr:to>
      <xdr:col>13</xdr:col>
      <xdr:colOff>134936</xdr:colOff>
      <xdr:row>3</xdr:row>
      <xdr:rowOff>23814</xdr:rowOff>
    </xdr:to>
    <xdr:sp macro="" textlink="">
      <xdr:nvSpPr>
        <xdr:cNvPr id="5" name="WordArt 189"/>
        <xdr:cNvSpPr>
          <a:spLocks noChangeArrowheads="1" noChangeShapeType="1" noTextEdit="1"/>
        </xdr:cNvSpPr>
      </xdr:nvSpPr>
      <xdr:spPr bwMode="auto">
        <a:xfrm>
          <a:off x="7694611" y="571500"/>
          <a:ext cx="812800" cy="157164"/>
        </a:xfrm>
        <a:prstGeom prst="rect">
          <a:avLst/>
        </a:prstGeom>
        <a:ln>
          <a:noFill/>
        </a:ln>
      </xdr:spPr>
      <xdr:txBody>
        <a:bodyPr wrap="none" fromWordArt="1">
          <a:prstTxWarp prst="textPlain">
            <a:avLst>
              <a:gd name="adj" fmla="val 50000"/>
            </a:avLst>
          </a:prstTxWarp>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zh-TW" altLang="en-US" sz="4400" b="1" i="0" u="none" strike="noStrike" kern="10" cap="none" spc="0" normalizeH="0" baseline="0" noProof="0">
              <a:ln w="3175">
                <a:solidFill>
                  <a:srgbClr val="000000"/>
                </a:solidFill>
                <a:round/>
                <a:headEnd/>
                <a:tailEnd/>
              </a:ln>
              <a:solidFill>
                <a:srgbClr val="F79646"/>
              </a:solidFill>
              <a:effectLst/>
              <a:uLnTx/>
              <a:uFillTx/>
              <a:latin typeface="Bodoni MT Black" panose="02070A03080606020203" pitchFamily="18" charset="0"/>
              <a:ea typeface="華康粗圓體(P)" panose="020F0700000000000000" pitchFamily="34" charset="-120"/>
            </a:rPr>
            <a:t>一、三、五年級</a:t>
          </a:r>
          <a:endParaRPr kumimoji="0" lang="en-US" altLang="zh-TW" sz="4400" b="1" i="0" u="none" strike="noStrike" kern="10" cap="none" spc="0" normalizeH="0" baseline="0" noProof="0">
            <a:ln w="3175">
              <a:solidFill>
                <a:srgbClr val="000000"/>
              </a:solidFill>
              <a:round/>
              <a:headEnd/>
              <a:tailEnd/>
            </a:ln>
            <a:solidFill>
              <a:srgbClr val="F79646"/>
            </a:solidFill>
            <a:effectLst/>
            <a:uLnTx/>
            <a:uFillTx/>
            <a:latin typeface="Bodoni MT Black" panose="02070A03080606020203" pitchFamily="18" charset="0"/>
            <a:ea typeface="華康粗圓體(P)" panose="020F0700000000000000" pitchFamily="34" charset="-120"/>
          </a:endParaRPr>
        </a:p>
      </xdr:txBody>
    </xdr:sp>
    <xdr:clientData/>
  </xdr:twoCellAnchor>
  <xdr:twoCellAnchor editAs="oneCell">
    <xdr:from>
      <xdr:col>8</xdr:col>
      <xdr:colOff>257175</xdr:colOff>
      <xdr:row>47</xdr:row>
      <xdr:rowOff>28575</xdr:rowOff>
    </xdr:from>
    <xdr:to>
      <xdr:col>13</xdr:col>
      <xdr:colOff>85725</xdr:colOff>
      <xdr:row>48</xdr:row>
      <xdr:rowOff>276225</xdr:rowOff>
    </xdr:to>
    <xdr:pic>
      <xdr:nvPicPr>
        <xdr:cNvPr id="6" name="圖片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5725" y="11858625"/>
          <a:ext cx="7524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142876</xdr:colOff>
      <xdr:row>6</xdr:row>
      <xdr:rowOff>285751</xdr:rowOff>
    </xdr:from>
    <xdr:to>
      <xdr:col>10</xdr:col>
      <xdr:colOff>85726</xdr:colOff>
      <xdr:row>11</xdr:row>
      <xdr:rowOff>201626</xdr:rowOff>
    </xdr:to>
    <xdr:pic>
      <xdr:nvPicPr>
        <xdr:cNvPr id="7" name="圖片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53126" y="1495426"/>
          <a:ext cx="1981200" cy="1277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613411</xdr:colOff>
      <xdr:row>0</xdr:row>
      <xdr:rowOff>28575</xdr:rowOff>
    </xdr:from>
    <xdr:to>
      <xdr:col>14</xdr:col>
      <xdr:colOff>47588</xdr:colOff>
      <xdr:row>1</xdr:row>
      <xdr:rowOff>0</xdr:rowOff>
    </xdr:to>
    <xdr:sp macro="" textlink="">
      <xdr:nvSpPr>
        <xdr:cNvPr id="2" name="WordArt 189"/>
        <xdr:cNvSpPr>
          <a:spLocks noChangeArrowheads="1" noChangeShapeType="1" noTextEdit="1"/>
        </xdr:cNvSpPr>
      </xdr:nvSpPr>
      <xdr:spPr bwMode="auto">
        <a:xfrm>
          <a:off x="5737861" y="28575"/>
          <a:ext cx="2177377" cy="485775"/>
        </a:xfrm>
        <a:prstGeom prst="rect">
          <a:avLst/>
        </a:prstGeom>
      </xdr:spPr>
      <xdr:txBody>
        <a:bodyPr wrap="none" fromWordArt="1">
          <a:prstTxWarp prst="textPlain">
            <a:avLst>
              <a:gd name="adj" fmla="val 50000"/>
            </a:avLst>
          </a:prstTxWarp>
        </a:bodyPr>
        <a:lstStyle/>
        <a:p>
          <a:pPr algn="ctr" rtl="0">
            <a:buNone/>
          </a:pPr>
          <a:r>
            <a:rPr lang="zh-TW" altLang="en-US" sz="4000" kern="10" spc="0">
              <a:ln w="3175">
                <a:solidFill>
                  <a:srgbClr val="000000"/>
                </a:solidFill>
                <a:round/>
                <a:headEnd/>
                <a:tailEnd/>
              </a:ln>
              <a:solidFill>
                <a:srgbClr val="FF0000">
                  <a:alpha val="89999"/>
                </a:srgbClr>
              </a:solidFill>
              <a:effectLst>
                <a:outerShdw dist="35921" dir="2700000" algn="ctr" rotWithShape="0">
                  <a:srgbClr val="808080"/>
                </a:outerShdw>
              </a:effectLst>
              <a:latin typeface="華康彩帶體(P)" panose="02010600010101010101" pitchFamily="2" charset="-120"/>
              <a:ea typeface="華康彩帶體(P)" panose="02010600010101010101" pitchFamily="2" charset="-120"/>
            </a:rPr>
            <a:t>慈文國小</a:t>
          </a:r>
          <a:endParaRPr lang="zh-TW" altLang="en-US" sz="2400" kern="10" spc="0">
            <a:ln w="3175">
              <a:solidFill>
                <a:srgbClr val="000000"/>
              </a:solidFill>
              <a:round/>
              <a:headEnd/>
              <a:tailEnd/>
            </a:ln>
            <a:solidFill>
              <a:srgbClr val="FF0000">
                <a:alpha val="89999"/>
              </a:srgbClr>
            </a:solidFill>
            <a:effectLst>
              <a:innerShdw blurRad="63500" dist="50800" dir="16200000">
                <a:prstClr val="black">
                  <a:alpha val="50000"/>
                </a:prstClr>
              </a:innerShdw>
            </a:effectLst>
            <a:latin typeface="華康彩帶體(P)" panose="02010600010101010101" pitchFamily="2" charset="-120"/>
            <a:ea typeface="華康彩帶體(P)" panose="02010600010101010101" pitchFamily="2" charset="-120"/>
          </a:endParaRPr>
        </a:p>
      </xdr:txBody>
    </xdr:sp>
    <xdr:clientData/>
  </xdr:twoCellAnchor>
  <xdr:twoCellAnchor>
    <xdr:from>
      <xdr:col>2</xdr:col>
      <xdr:colOff>579120</xdr:colOff>
      <xdr:row>0</xdr:row>
      <xdr:rowOff>27843</xdr:rowOff>
    </xdr:from>
    <xdr:to>
      <xdr:col>7</xdr:col>
      <xdr:colOff>531506</xdr:colOff>
      <xdr:row>1</xdr:row>
      <xdr:rowOff>0</xdr:rowOff>
    </xdr:to>
    <xdr:sp macro="" textlink="">
      <xdr:nvSpPr>
        <xdr:cNvPr id="3" name="WordArt 189"/>
        <xdr:cNvSpPr>
          <a:spLocks noChangeArrowheads="1" noChangeShapeType="1" noTextEdit="1"/>
        </xdr:cNvSpPr>
      </xdr:nvSpPr>
      <xdr:spPr bwMode="auto">
        <a:xfrm>
          <a:off x="845820" y="27843"/>
          <a:ext cx="4810136" cy="486507"/>
        </a:xfrm>
        <a:prstGeom prst="rect">
          <a:avLst/>
        </a:prstGeom>
      </xdr:spPr>
      <xdr:txBody>
        <a:bodyPr wrap="none" fromWordArt="1">
          <a:prstTxWarp prst="textPlain">
            <a:avLst>
              <a:gd name="adj" fmla="val 50000"/>
            </a:avLst>
          </a:prstTxWarp>
        </a:bodyPr>
        <a:lstStyle/>
        <a:p>
          <a:pPr algn="ctr" rtl="0">
            <a:buNone/>
          </a:pPr>
          <a:r>
            <a:rPr lang="zh-TW" altLang="en-US" sz="1600" b="0" kern="10" spc="0">
              <a:ln w="3175">
                <a:solidFill>
                  <a:srgbClr val="0000FF"/>
                </a:solidFill>
                <a:round/>
                <a:headEnd/>
                <a:tailEnd/>
              </a:ln>
              <a:solidFill>
                <a:srgbClr val="0000FF"/>
              </a:solidFill>
              <a:effectLst>
                <a:innerShdw blurRad="63500" dist="50800" dir="16200000">
                  <a:prstClr val="black">
                    <a:alpha val="50000"/>
                  </a:prstClr>
                </a:innerShdw>
              </a:effectLst>
              <a:latin typeface="華康POP1體W9" panose="040B0909000000000000" pitchFamily="81" charset="-120"/>
              <a:ea typeface="華康POP1體W9" panose="040B0909000000000000" pitchFamily="81" charset="-120"/>
            </a:rPr>
            <a:t>全盛美食</a:t>
          </a:r>
          <a:r>
            <a:rPr lang="en-US" altLang="zh-TW" sz="1600" b="0" kern="10" spc="0">
              <a:ln w="3175">
                <a:solidFill>
                  <a:srgbClr val="0000FF"/>
                </a:solidFill>
                <a:round/>
                <a:headEnd/>
                <a:tailEnd/>
              </a:ln>
              <a:solidFill>
                <a:srgbClr val="0000FF"/>
              </a:solidFill>
              <a:effectLst>
                <a:innerShdw blurRad="63500" dist="50800" dir="16200000">
                  <a:prstClr val="black">
                    <a:alpha val="50000"/>
                  </a:prstClr>
                </a:innerShdw>
              </a:effectLst>
              <a:latin typeface="華康POP1體W9" panose="040B0909000000000000" pitchFamily="81" charset="-120"/>
              <a:ea typeface="華康POP1體W9" panose="040B0909000000000000" pitchFamily="81" charset="-120"/>
            </a:rPr>
            <a:t>114</a:t>
          </a:r>
          <a:r>
            <a:rPr lang="zh-TW" altLang="en-US" sz="1600" b="0" kern="10" spc="0">
              <a:ln w="3175">
                <a:solidFill>
                  <a:srgbClr val="0000FF"/>
                </a:solidFill>
                <a:round/>
                <a:headEnd/>
                <a:tailEnd/>
              </a:ln>
              <a:solidFill>
                <a:srgbClr val="0000FF"/>
              </a:solidFill>
              <a:effectLst>
                <a:innerShdw blurRad="63500" dist="50800" dir="16200000">
                  <a:prstClr val="black">
                    <a:alpha val="50000"/>
                  </a:prstClr>
                </a:innerShdw>
              </a:effectLst>
              <a:latin typeface="華康POP1體W9" panose="040B0909000000000000" pitchFamily="81" charset="-120"/>
              <a:ea typeface="華康POP1體W9" panose="040B0909000000000000" pitchFamily="81" charset="-120"/>
            </a:rPr>
            <a:t>年</a:t>
          </a:r>
          <a:r>
            <a:rPr lang="en-US" altLang="zh-TW" sz="1600" b="0" kern="10" spc="0">
              <a:ln w="3175">
                <a:solidFill>
                  <a:srgbClr val="0000FF"/>
                </a:solidFill>
                <a:round/>
                <a:headEnd/>
                <a:tailEnd/>
              </a:ln>
              <a:solidFill>
                <a:srgbClr val="0000FF"/>
              </a:solidFill>
              <a:effectLst>
                <a:innerShdw blurRad="63500" dist="50800" dir="16200000">
                  <a:prstClr val="black">
                    <a:alpha val="50000"/>
                  </a:prstClr>
                </a:innerShdw>
              </a:effectLst>
              <a:latin typeface="華康POP1體W9" panose="040B0909000000000000" pitchFamily="81" charset="-120"/>
              <a:ea typeface="華康POP1體W9" panose="040B0909000000000000" pitchFamily="81" charset="-120"/>
            </a:rPr>
            <a:t>4</a:t>
          </a:r>
          <a:r>
            <a:rPr lang="zh-TW" altLang="en-US" sz="1600" b="0" kern="10" spc="0">
              <a:ln w="3175">
                <a:solidFill>
                  <a:srgbClr val="0000FF"/>
                </a:solidFill>
                <a:round/>
                <a:headEnd/>
                <a:tailEnd/>
              </a:ln>
              <a:solidFill>
                <a:srgbClr val="0000FF"/>
              </a:solidFill>
              <a:effectLst>
                <a:innerShdw blurRad="63500" dist="50800" dir="16200000">
                  <a:prstClr val="black">
                    <a:alpha val="50000"/>
                  </a:prstClr>
                </a:innerShdw>
              </a:effectLst>
              <a:latin typeface="華康POP1體W9" panose="040B0909000000000000" pitchFamily="81" charset="-120"/>
              <a:ea typeface="華康POP1體W9" panose="040B0909000000000000" pitchFamily="81" charset="-120"/>
            </a:rPr>
            <a:t>月素食菜單</a:t>
          </a:r>
        </a:p>
      </xdr:txBody>
    </xdr:sp>
    <xdr:clientData/>
  </xdr:twoCellAnchor>
  <xdr:twoCellAnchor editAs="oneCell">
    <xdr:from>
      <xdr:col>0</xdr:col>
      <xdr:colOff>0</xdr:colOff>
      <xdr:row>0</xdr:row>
      <xdr:rowOff>0</xdr:rowOff>
    </xdr:from>
    <xdr:to>
      <xdr:col>2</xdr:col>
      <xdr:colOff>428624</xdr:colOff>
      <xdr:row>4</xdr:row>
      <xdr:rowOff>0</xdr:rowOff>
    </xdr:to>
    <xdr:pic>
      <xdr:nvPicPr>
        <xdr:cNvPr id="4" name="圖片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95324"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418190</xdr:colOff>
      <xdr:row>0</xdr:row>
      <xdr:rowOff>0</xdr:rowOff>
    </xdr:from>
    <xdr:to>
      <xdr:col>6</xdr:col>
      <xdr:colOff>917668</xdr:colOff>
      <xdr:row>2</xdr:row>
      <xdr:rowOff>1095</xdr:rowOff>
    </xdr:to>
    <xdr:sp macro="" textlink="">
      <xdr:nvSpPr>
        <xdr:cNvPr id="2" name="WordArt 444">
          <a:extLst>
            <a:ext uri="{FF2B5EF4-FFF2-40B4-BE49-F238E27FC236}">
              <a16:creationId xmlns:a16="http://schemas.microsoft.com/office/drawing/2014/main" id="{600A38BA-DFB7-4C0D-9284-6C6027C9D018}"/>
            </a:ext>
          </a:extLst>
        </xdr:cNvPr>
        <xdr:cNvSpPr>
          <a:spLocks noChangeArrowheads="1" noChangeShapeType="1"/>
        </xdr:cNvSpPr>
      </xdr:nvSpPr>
      <xdr:spPr bwMode="auto">
        <a:xfrm>
          <a:off x="2475590" y="0"/>
          <a:ext cx="9310103" cy="1163145"/>
        </a:xfrm>
        <a:prstGeom prst="rect">
          <a:avLst/>
        </a:prstGeom>
      </xdr:spPr>
      <xdr:txBody>
        <a:bodyPr vertOverflow="clip" wrap="none" lIns="91440" tIns="45720" rIns="91440" bIns="45720" fromWordArt="1" anchor="t">
          <a:prstTxWarp prst="textPlain">
            <a:avLst>
              <a:gd name="adj" fmla="val 50000"/>
            </a:avLst>
          </a:prstTxWarp>
          <a:scene3d>
            <a:camera prst="orthographicFront"/>
            <a:lightRig rig="flat" dir="tl">
              <a:rot lat="0" lon="0" rev="6600000"/>
            </a:lightRig>
          </a:scene3d>
          <a:sp3d extrusionH="25400" contourW="8890">
            <a:bevelT w="38100" h="31750"/>
            <a:contourClr>
              <a:schemeClr val="accent2">
                <a:shade val="75000"/>
              </a:schemeClr>
            </a:contourClr>
          </a:sp3d>
        </a:bodyPr>
        <a:lstStyle/>
        <a:p>
          <a:pPr algn="ctr" rtl="0">
            <a:buNone/>
          </a:pPr>
          <a:r>
            <a:rPr lang="zh-TW" altLang="en-US" sz="3600" b="1" kern="10" cap="none" spc="0">
              <a:ln w="11430"/>
              <a:solidFill>
                <a:srgbClr val="009900"/>
              </a:solidFill>
              <a:effectLst>
                <a:outerShdw blurRad="50800" dist="39000" dir="5460000" algn="tl">
                  <a:srgbClr val="000000">
                    <a:alpha val="38000"/>
                  </a:srgbClr>
                </a:outerShdw>
              </a:effectLst>
              <a:latin typeface="華康少女文字W7" pitchFamily="81" charset="-120"/>
              <a:ea typeface="華康少女文字W7" pitchFamily="81" charset="-120"/>
            </a:rPr>
            <a:t>裕民田</a:t>
          </a:r>
          <a:r>
            <a:rPr lang="zh-TW" altLang="en-US" sz="2800" b="1" kern="10" cap="none" spc="0">
              <a:ln w="11430"/>
              <a:solidFill>
                <a:srgbClr val="009900"/>
              </a:solidFill>
              <a:effectLst>
                <a:outerShdw blurRad="50800" dist="39000" dir="5460000" algn="tl">
                  <a:srgbClr val="000000">
                    <a:alpha val="38000"/>
                  </a:srgbClr>
                </a:outerShdw>
              </a:effectLst>
              <a:latin typeface="華康少女文字W7" pitchFamily="81" charset="-120"/>
              <a:ea typeface="華康少女文字W7" pitchFamily="81" charset="-120"/>
            </a:rPr>
            <a:t>精緻午餐</a:t>
          </a:r>
          <a:endParaRPr lang="zh-TW" altLang="en-US" sz="3600" b="1" kern="10" cap="none" spc="0">
            <a:ln w="11430"/>
            <a:solidFill>
              <a:srgbClr val="009900"/>
            </a:solidFill>
            <a:effectLst>
              <a:outerShdw blurRad="50800" dist="39000" dir="5460000" algn="tl">
                <a:srgbClr val="000000">
                  <a:alpha val="38000"/>
                </a:srgbClr>
              </a:outerShdw>
            </a:effectLst>
            <a:latin typeface="華康少女文字W7" pitchFamily="81" charset="-120"/>
            <a:ea typeface="華康少女文字W7" pitchFamily="81" charset="-120"/>
          </a:endParaRP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 name="Text Box 6">
          <a:extLst>
            <a:ext uri="{FF2B5EF4-FFF2-40B4-BE49-F238E27FC236}">
              <a16:creationId xmlns:a16="http://schemas.microsoft.com/office/drawing/2014/main" id="{029A13A5-97C3-440E-B2B1-18427900D0C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4" name="Text Box 6">
          <a:extLst>
            <a:ext uri="{FF2B5EF4-FFF2-40B4-BE49-F238E27FC236}">
              <a16:creationId xmlns:a16="http://schemas.microsoft.com/office/drawing/2014/main" id="{1BBC2001-6163-448C-ADCD-A7DC7BE8271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 name="Text Box 6">
          <a:extLst>
            <a:ext uri="{FF2B5EF4-FFF2-40B4-BE49-F238E27FC236}">
              <a16:creationId xmlns:a16="http://schemas.microsoft.com/office/drawing/2014/main" id="{E36FEC23-7007-4B6B-AC74-22E7A820E43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6" name="Text Box 6">
          <a:extLst>
            <a:ext uri="{FF2B5EF4-FFF2-40B4-BE49-F238E27FC236}">
              <a16:creationId xmlns:a16="http://schemas.microsoft.com/office/drawing/2014/main" id="{A752FF32-DE46-414A-9B5F-F03A2FB39A4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 name="Text Box 6">
          <a:extLst>
            <a:ext uri="{FF2B5EF4-FFF2-40B4-BE49-F238E27FC236}">
              <a16:creationId xmlns:a16="http://schemas.microsoft.com/office/drawing/2014/main" id="{0D20BE3E-2351-458F-9BE1-840E5F3A37C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 name="Text Box 6">
          <a:extLst>
            <a:ext uri="{FF2B5EF4-FFF2-40B4-BE49-F238E27FC236}">
              <a16:creationId xmlns:a16="http://schemas.microsoft.com/office/drawing/2014/main" id="{1823FAE4-D9E6-447F-A146-2E4CE7AD409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 name="Text Box 6">
          <a:extLst>
            <a:ext uri="{FF2B5EF4-FFF2-40B4-BE49-F238E27FC236}">
              <a16:creationId xmlns:a16="http://schemas.microsoft.com/office/drawing/2014/main" id="{69D34FD6-C456-4767-BC06-272F0323671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 name="Text Box 6">
          <a:extLst>
            <a:ext uri="{FF2B5EF4-FFF2-40B4-BE49-F238E27FC236}">
              <a16:creationId xmlns:a16="http://schemas.microsoft.com/office/drawing/2014/main" id="{E762900B-EB88-46A9-A27A-A837067D4E8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 name="Text Box 6">
          <a:extLst>
            <a:ext uri="{FF2B5EF4-FFF2-40B4-BE49-F238E27FC236}">
              <a16:creationId xmlns:a16="http://schemas.microsoft.com/office/drawing/2014/main" id="{E0048C99-3E51-416F-8BA7-E7209759CC4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 name="Text Box 6">
          <a:extLst>
            <a:ext uri="{FF2B5EF4-FFF2-40B4-BE49-F238E27FC236}">
              <a16:creationId xmlns:a16="http://schemas.microsoft.com/office/drawing/2014/main" id="{FF141276-82A8-4C22-BD44-6EB5F170A06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 name="Text Box 6">
          <a:extLst>
            <a:ext uri="{FF2B5EF4-FFF2-40B4-BE49-F238E27FC236}">
              <a16:creationId xmlns:a16="http://schemas.microsoft.com/office/drawing/2014/main" id="{A848C515-92EC-4DBF-B29F-D52AAD4C69B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 name="Text Box 6">
          <a:extLst>
            <a:ext uri="{FF2B5EF4-FFF2-40B4-BE49-F238E27FC236}">
              <a16:creationId xmlns:a16="http://schemas.microsoft.com/office/drawing/2014/main" id="{080673DE-31DB-4523-B2D8-8CDAC4F64DB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5" name="Text Box 6">
          <a:extLst>
            <a:ext uri="{FF2B5EF4-FFF2-40B4-BE49-F238E27FC236}">
              <a16:creationId xmlns:a16="http://schemas.microsoft.com/office/drawing/2014/main" id="{BD499959-9A82-4332-B880-50EA51628CA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 name="Text Box 6">
          <a:extLst>
            <a:ext uri="{FF2B5EF4-FFF2-40B4-BE49-F238E27FC236}">
              <a16:creationId xmlns:a16="http://schemas.microsoft.com/office/drawing/2014/main" id="{2E177864-3616-4B68-B20F-C669923F141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7" name="Text Box 6">
          <a:extLst>
            <a:ext uri="{FF2B5EF4-FFF2-40B4-BE49-F238E27FC236}">
              <a16:creationId xmlns:a16="http://schemas.microsoft.com/office/drawing/2014/main" id="{AE2091AA-040F-4853-BD01-C6E62065121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8" name="Text Box 6">
          <a:extLst>
            <a:ext uri="{FF2B5EF4-FFF2-40B4-BE49-F238E27FC236}">
              <a16:creationId xmlns:a16="http://schemas.microsoft.com/office/drawing/2014/main" id="{39EBEB65-AB17-46A3-B0F1-5CD8B86F405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9" name="Text Box 6">
          <a:extLst>
            <a:ext uri="{FF2B5EF4-FFF2-40B4-BE49-F238E27FC236}">
              <a16:creationId xmlns:a16="http://schemas.microsoft.com/office/drawing/2014/main" id="{6F47BFFB-B7F1-4F5F-BE8B-90811477220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0" name="Text Box 6">
          <a:extLst>
            <a:ext uri="{FF2B5EF4-FFF2-40B4-BE49-F238E27FC236}">
              <a16:creationId xmlns:a16="http://schemas.microsoft.com/office/drawing/2014/main" id="{594A860B-00B1-4AB7-B16D-AE7BC937358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1" name="Text Box 6">
          <a:extLst>
            <a:ext uri="{FF2B5EF4-FFF2-40B4-BE49-F238E27FC236}">
              <a16:creationId xmlns:a16="http://schemas.microsoft.com/office/drawing/2014/main" id="{D749AD4F-BA2C-4832-904A-D7B8486BB73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2" name="Text Box 6">
          <a:extLst>
            <a:ext uri="{FF2B5EF4-FFF2-40B4-BE49-F238E27FC236}">
              <a16:creationId xmlns:a16="http://schemas.microsoft.com/office/drawing/2014/main" id="{05F362A7-7F78-425A-BF61-2C854F50DDE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3" name="Text Box 6">
          <a:extLst>
            <a:ext uri="{FF2B5EF4-FFF2-40B4-BE49-F238E27FC236}">
              <a16:creationId xmlns:a16="http://schemas.microsoft.com/office/drawing/2014/main" id="{2FE8FB12-57DE-4D29-B719-B82D5CD020B2}"/>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4" name="Text Box 6">
          <a:extLst>
            <a:ext uri="{FF2B5EF4-FFF2-40B4-BE49-F238E27FC236}">
              <a16:creationId xmlns:a16="http://schemas.microsoft.com/office/drawing/2014/main" id="{1806AA12-07AA-49DE-94FA-0A3C767170D2}"/>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5" name="Text Box 6">
          <a:extLst>
            <a:ext uri="{FF2B5EF4-FFF2-40B4-BE49-F238E27FC236}">
              <a16:creationId xmlns:a16="http://schemas.microsoft.com/office/drawing/2014/main" id="{F5FA7DB4-C4C4-47A8-88CF-BE560F4D0E7A}"/>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6" name="Text Box 6">
          <a:extLst>
            <a:ext uri="{FF2B5EF4-FFF2-40B4-BE49-F238E27FC236}">
              <a16:creationId xmlns:a16="http://schemas.microsoft.com/office/drawing/2014/main" id="{45C736D4-FA84-416F-A50F-13EBBC47A632}"/>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7" name="Text Box 6">
          <a:extLst>
            <a:ext uri="{FF2B5EF4-FFF2-40B4-BE49-F238E27FC236}">
              <a16:creationId xmlns:a16="http://schemas.microsoft.com/office/drawing/2014/main" id="{532C6D36-3B38-4A0F-A2F3-D027AFD2712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8" name="Text Box 6">
          <a:extLst>
            <a:ext uri="{FF2B5EF4-FFF2-40B4-BE49-F238E27FC236}">
              <a16:creationId xmlns:a16="http://schemas.microsoft.com/office/drawing/2014/main" id="{885795A7-B8F6-4DD3-B6E8-6FC824FC5D1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9" name="Text Box 6">
          <a:extLst>
            <a:ext uri="{FF2B5EF4-FFF2-40B4-BE49-F238E27FC236}">
              <a16:creationId xmlns:a16="http://schemas.microsoft.com/office/drawing/2014/main" id="{BD642FC0-9AAE-4010-96CE-7B0D4083E244}"/>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0" name="Text Box 6">
          <a:extLst>
            <a:ext uri="{FF2B5EF4-FFF2-40B4-BE49-F238E27FC236}">
              <a16:creationId xmlns:a16="http://schemas.microsoft.com/office/drawing/2014/main" id="{43F490A1-6BFC-4BDD-9EA8-6045BC90018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1" name="Text Box 6">
          <a:extLst>
            <a:ext uri="{FF2B5EF4-FFF2-40B4-BE49-F238E27FC236}">
              <a16:creationId xmlns:a16="http://schemas.microsoft.com/office/drawing/2014/main" id="{C26C464D-AFCB-4216-9AE3-D4901C0353A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2" name="Text Box 6">
          <a:extLst>
            <a:ext uri="{FF2B5EF4-FFF2-40B4-BE49-F238E27FC236}">
              <a16:creationId xmlns:a16="http://schemas.microsoft.com/office/drawing/2014/main" id="{F2E52B7E-0D62-4AFD-91FA-2FCFE320900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3" name="Text Box 6">
          <a:extLst>
            <a:ext uri="{FF2B5EF4-FFF2-40B4-BE49-F238E27FC236}">
              <a16:creationId xmlns:a16="http://schemas.microsoft.com/office/drawing/2014/main" id="{824DBA3B-6A26-4AAE-9FC9-BE91CD4D7B17}"/>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4" name="Text Box 6">
          <a:extLst>
            <a:ext uri="{FF2B5EF4-FFF2-40B4-BE49-F238E27FC236}">
              <a16:creationId xmlns:a16="http://schemas.microsoft.com/office/drawing/2014/main" id="{8398CF20-81DC-411E-B677-1EB6EC6700B1}"/>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5" name="Text Box 6">
          <a:extLst>
            <a:ext uri="{FF2B5EF4-FFF2-40B4-BE49-F238E27FC236}">
              <a16:creationId xmlns:a16="http://schemas.microsoft.com/office/drawing/2014/main" id="{AB22F542-EA02-44D9-A102-A8251B09FD8F}"/>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6" name="Text Box 6">
          <a:extLst>
            <a:ext uri="{FF2B5EF4-FFF2-40B4-BE49-F238E27FC236}">
              <a16:creationId xmlns:a16="http://schemas.microsoft.com/office/drawing/2014/main" id="{13289551-E11A-4D45-AD32-3CE7BC87861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7" name="Text Box 6">
          <a:extLst>
            <a:ext uri="{FF2B5EF4-FFF2-40B4-BE49-F238E27FC236}">
              <a16:creationId xmlns:a16="http://schemas.microsoft.com/office/drawing/2014/main" id="{BB100199-A35E-4029-B364-02C71299D99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8" name="Text Box 6">
          <a:extLst>
            <a:ext uri="{FF2B5EF4-FFF2-40B4-BE49-F238E27FC236}">
              <a16:creationId xmlns:a16="http://schemas.microsoft.com/office/drawing/2014/main" id="{E4FB9E84-E0F2-44F5-8B08-33C6A9CB999F}"/>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9" name="Text Box 6">
          <a:extLst>
            <a:ext uri="{FF2B5EF4-FFF2-40B4-BE49-F238E27FC236}">
              <a16:creationId xmlns:a16="http://schemas.microsoft.com/office/drawing/2014/main" id="{D71BF701-070C-4C2A-BFC1-D45313E4C67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0" name="Text Box 6">
          <a:extLst>
            <a:ext uri="{FF2B5EF4-FFF2-40B4-BE49-F238E27FC236}">
              <a16:creationId xmlns:a16="http://schemas.microsoft.com/office/drawing/2014/main" id="{9AFBD9CB-47C7-4978-9E0B-10B08DA4097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1" name="Text Box 6">
          <a:extLst>
            <a:ext uri="{FF2B5EF4-FFF2-40B4-BE49-F238E27FC236}">
              <a16:creationId xmlns:a16="http://schemas.microsoft.com/office/drawing/2014/main" id="{6AD72C37-6AFD-471D-97D5-7C8F6E05B8D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2" name="Text Box 6">
          <a:extLst>
            <a:ext uri="{FF2B5EF4-FFF2-40B4-BE49-F238E27FC236}">
              <a16:creationId xmlns:a16="http://schemas.microsoft.com/office/drawing/2014/main" id="{88C00795-F22E-4E0E-AE8C-48D2DF4F1A5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3" name="Text Box 6">
          <a:extLst>
            <a:ext uri="{FF2B5EF4-FFF2-40B4-BE49-F238E27FC236}">
              <a16:creationId xmlns:a16="http://schemas.microsoft.com/office/drawing/2014/main" id="{12B711FD-753C-44C0-8FC9-5A1ADB47CD1E}"/>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4" name="Text Box 6">
          <a:extLst>
            <a:ext uri="{FF2B5EF4-FFF2-40B4-BE49-F238E27FC236}">
              <a16:creationId xmlns:a16="http://schemas.microsoft.com/office/drawing/2014/main" id="{0FD5615E-619D-4DE6-9470-BA25A9ACA58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5" name="Text Box 6">
          <a:extLst>
            <a:ext uri="{FF2B5EF4-FFF2-40B4-BE49-F238E27FC236}">
              <a16:creationId xmlns:a16="http://schemas.microsoft.com/office/drawing/2014/main" id="{01933FEB-50CA-4C47-BC49-EB6F5DBDC88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6" name="Text Box 6">
          <a:extLst>
            <a:ext uri="{FF2B5EF4-FFF2-40B4-BE49-F238E27FC236}">
              <a16:creationId xmlns:a16="http://schemas.microsoft.com/office/drawing/2014/main" id="{C71357E8-2482-4C13-83F6-8A7C461DE299}"/>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7" name="Text Box 6">
          <a:extLst>
            <a:ext uri="{FF2B5EF4-FFF2-40B4-BE49-F238E27FC236}">
              <a16:creationId xmlns:a16="http://schemas.microsoft.com/office/drawing/2014/main" id="{5AC8F128-9FD0-47A0-B0F0-84E0DD4E8D3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8" name="Text Box 6">
          <a:extLst>
            <a:ext uri="{FF2B5EF4-FFF2-40B4-BE49-F238E27FC236}">
              <a16:creationId xmlns:a16="http://schemas.microsoft.com/office/drawing/2014/main" id="{16171C86-A02C-498B-9390-1425C28D11A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9" name="Text Box 6">
          <a:extLst>
            <a:ext uri="{FF2B5EF4-FFF2-40B4-BE49-F238E27FC236}">
              <a16:creationId xmlns:a16="http://schemas.microsoft.com/office/drawing/2014/main" id="{09615BD1-8A01-4681-B7FA-40476D04A51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50" name="Text Box 6">
          <a:extLst>
            <a:ext uri="{FF2B5EF4-FFF2-40B4-BE49-F238E27FC236}">
              <a16:creationId xmlns:a16="http://schemas.microsoft.com/office/drawing/2014/main" id="{312C0160-C542-48CB-B5D3-B3A0568FDF5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51" name="Text Box 6">
          <a:extLst>
            <a:ext uri="{FF2B5EF4-FFF2-40B4-BE49-F238E27FC236}">
              <a16:creationId xmlns:a16="http://schemas.microsoft.com/office/drawing/2014/main" id="{C27519E6-34C8-40C4-82D2-BE210F4043D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52" name="Text Box 6">
          <a:extLst>
            <a:ext uri="{FF2B5EF4-FFF2-40B4-BE49-F238E27FC236}">
              <a16:creationId xmlns:a16="http://schemas.microsoft.com/office/drawing/2014/main" id="{D979AAFE-6742-47FB-88F7-FCC29556E7B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53" name="Text Box 6">
          <a:extLst>
            <a:ext uri="{FF2B5EF4-FFF2-40B4-BE49-F238E27FC236}">
              <a16:creationId xmlns:a16="http://schemas.microsoft.com/office/drawing/2014/main" id="{711C724F-3DE2-4E27-9BE9-666A5245A65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54" name="Text Box 6">
          <a:extLst>
            <a:ext uri="{FF2B5EF4-FFF2-40B4-BE49-F238E27FC236}">
              <a16:creationId xmlns:a16="http://schemas.microsoft.com/office/drawing/2014/main" id="{F53E9A47-C69F-43CB-A610-6E49FB0A1A9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55" name="Text Box 6">
          <a:extLst>
            <a:ext uri="{FF2B5EF4-FFF2-40B4-BE49-F238E27FC236}">
              <a16:creationId xmlns:a16="http://schemas.microsoft.com/office/drawing/2014/main" id="{E6CE73C9-F40D-49AC-82E4-617AD330A209}"/>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56" name="Text Box 6">
          <a:extLst>
            <a:ext uri="{FF2B5EF4-FFF2-40B4-BE49-F238E27FC236}">
              <a16:creationId xmlns:a16="http://schemas.microsoft.com/office/drawing/2014/main" id="{BC42F0AC-6671-435A-A4D2-031AAE83FB3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57" name="Text Box 6">
          <a:extLst>
            <a:ext uri="{FF2B5EF4-FFF2-40B4-BE49-F238E27FC236}">
              <a16:creationId xmlns:a16="http://schemas.microsoft.com/office/drawing/2014/main" id="{B3499F6B-103B-439D-A448-7AEF9A3FF26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58" name="Text Box 6">
          <a:extLst>
            <a:ext uri="{FF2B5EF4-FFF2-40B4-BE49-F238E27FC236}">
              <a16:creationId xmlns:a16="http://schemas.microsoft.com/office/drawing/2014/main" id="{41BB87B7-EAF2-4B22-AC0B-1627E948D40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59" name="Text Box 6">
          <a:extLst>
            <a:ext uri="{FF2B5EF4-FFF2-40B4-BE49-F238E27FC236}">
              <a16:creationId xmlns:a16="http://schemas.microsoft.com/office/drawing/2014/main" id="{5C3BC69F-5CEA-4973-A0FB-1F9A8A7A221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0" name="Text Box 6">
          <a:extLst>
            <a:ext uri="{FF2B5EF4-FFF2-40B4-BE49-F238E27FC236}">
              <a16:creationId xmlns:a16="http://schemas.microsoft.com/office/drawing/2014/main" id="{3A5D968D-D776-4FD4-B179-67D5BBD34DB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1" name="Text Box 6">
          <a:extLst>
            <a:ext uri="{FF2B5EF4-FFF2-40B4-BE49-F238E27FC236}">
              <a16:creationId xmlns:a16="http://schemas.microsoft.com/office/drawing/2014/main" id="{553054E1-4EC0-4094-9ACC-0735B46D4E5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2" name="Text Box 6">
          <a:extLst>
            <a:ext uri="{FF2B5EF4-FFF2-40B4-BE49-F238E27FC236}">
              <a16:creationId xmlns:a16="http://schemas.microsoft.com/office/drawing/2014/main" id="{BCBC0F5C-BBA0-4621-9440-983E59AB146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3" name="Text Box 6">
          <a:extLst>
            <a:ext uri="{FF2B5EF4-FFF2-40B4-BE49-F238E27FC236}">
              <a16:creationId xmlns:a16="http://schemas.microsoft.com/office/drawing/2014/main" id="{24907392-BE1D-4E23-B178-CAED92307C53}"/>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4" name="Text Box 6">
          <a:extLst>
            <a:ext uri="{FF2B5EF4-FFF2-40B4-BE49-F238E27FC236}">
              <a16:creationId xmlns:a16="http://schemas.microsoft.com/office/drawing/2014/main" id="{E2CD08B3-2412-43B0-ADEE-9A8EEA7C5E6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5" name="Text Box 6">
          <a:extLst>
            <a:ext uri="{FF2B5EF4-FFF2-40B4-BE49-F238E27FC236}">
              <a16:creationId xmlns:a16="http://schemas.microsoft.com/office/drawing/2014/main" id="{3D14BD19-549D-4A13-A1AE-487DA21229C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6" name="Text Box 6">
          <a:extLst>
            <a:ext uri="{FF2B5EF4-FFF2-40B4-BE49-F238E27FC236}">
              <a16:creationId xmlns:a16="http://schemas.microsoft.com/office/drawing/2014/main" id="{CFDD6B7C-ABAF-48E5-9C5B-1AB40B8D0BDA}"/>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7" name="Text Box 6">
          <a:extLst>
            <a:ext uri="{FF2B5EF4-FFF2-40B4-BE49-F238E27FC236}">
              <a16:creationId xmlns:a16="http://schemas.microsoft.com/office/drawing/2014/main" id="{929D5436-CD3A-44D7-97CF-373D017F1D8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8" name="Text Box 6">
          <a:extLst>
            <a:ext uri="{FF2B5EF4-FFF2-40B4-BE49-F238E27FC236}">
              <a16:creationId xmlns:a16="http://schemas.microsoft.com/office/drawing/2014/main" id="{97DBCAD7-D6BC-4922-87EB-DF51D56B924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9" name="Text Box 6">
          <a:extLst>
            <a:ext uri="{FF2B5EF4-FFF2-40B4-BE49-F238E27FC236}">
              <a16:creationId xmlns:a16="http://schemas.microsoft.com/office/drawing/2014/main" id="{51C71808-0E7F-46A3-B8AA-DC754F6097C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0" name="Text Box 6">
          <a:extLst>
            <a:ext uri="{FF2B5EF4-FFF2-40B4-BE49-F238E27FC236}">
              <a16:creationId xmlns:a16="http://schemas.microsoft.com/office/drawing/2014/main" id="{BA27B613-8B02-4AF0-8271-98FC5E7686F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1" name="Text Box 6">
          <a:extLst>
            <a:ext uri="{FF2B5EF4-FFF2-40B4-BE49-F238E27FC236}">
              <a16:creationId xmlns:a16="http://schemas.microsoft.com/office/drawing/2014/main" id="{AF708726-017F-4900-B7D0-F70F0B5A2E4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2" name="Text Box 6">
          <a:extLst>
            <a:ext uri="{FF2B5EF4-FFF2-40B4-BE49-F238E27FC236}">
              <a16:creationId xmlns:a16="http://schemas.microsoft.com/office/drawing/2014/main" id="{89B7A49F-72ED-4B6A-8121-478DD5FDF5A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3" name="Text Box 6">
          <a:extLst>
            <a:ext uri="{FF2B5EF4-FFF2-40B4-BE49-F238E27FC236}">
              <a16:creationId xmlns:a16="http://schemas.microsoft.com/office/drawing/2014/main" id="{86FBEF8D-5FBA-4560-97CA-9C2B15D92CC9}"/>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4" name="Text Box 6">
          <a:extLst>
            <a:ext uri="{FF2B5EF4-FFF2-40B4-BE49-F238E27FC236}">
              <a16:creationId xmlns:a16="http://schemas.microsoft.com/office/drawing/2014/main" id="{3AE65F0C-1E3B-4514-8325-92945E98F47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5" name="Text Box 6">
          <a:extLst>
            <a:ext uri="{FF2B5EF4-FFF2-40B4-BE49-F238E27FC236}">
              <a16:creationId xmlns:a16="http://schemas.microsoft.com/office/drawing/2014/main" id="{41E796FD-8FDD-4AC1-9BCD-613AF105B82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6" name="Text Box 6">
          <a:extLst>
            <a:ext uri="{FF2B5EF4-FFF2-40B4-BE49-F238E27FC236}">
              <a16:creationId xmlns:a16="http://schemas.microsoft.com/office/drawing/2014/main" id="{CC3B84CA-9152-415F-8F78-FD64F7338AD3}"/>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7" name="Text Box 6">
          <a:extLst>
            <a:ext uri="{FF2B5EF4-FFF2-40B4-BE49-F238E27FC236}">
              <a16:creationId xmlns:a16="http://schemas.microsoft.com/office/drawing/2014/main" id="{3FDECDCD-AA47-4686-ACF6-D5E2DDB84CA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8" name="Text Box 6">
          <a:extLst>
            <a:ext uri="{FF2B5EF4-FFF2-40B4-BE49-F238E27FC236}">
              <a16:creationId xmlns:a16="http://schemas.microsoft.com/office/drawing/2014/main" id="{2C4ED31E-5982-4833-B3BD-F045D018033E}"/>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9" name="Text Box 6">
          <a:extLst>
            <a:ext uri="{FF2B5EF4-FFF2-40B4-BE49-F238E27FC236}">
              <a16:creationId xmlns:a16="http://schemas.microsoft.com/office/drawing/2014/main" id="{A87BB5B7-4122-4D68-8A53-7EA87716C5D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0" name="Text Box 6">
          <a:extLst>
            <a:ext uri="{FF2B5EF4-FFF2-40B4-BE49-F238E27FC236}">
              <a16:creationId xmlns:a16="http://schemas.microsoft.com/office/drawing/2014/main" id="{59A8BDD2-A8E3-45E5-BB25-817A4FC758F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1" name="Text Box 6">
          <a:extLst>
            <a:ext uri="{FF2B5EF4-FFF2-40B4-BE49-F238E27FC236}">
              <a16:creationId xmlns:a16="http://schemas.microsoft.com/office/drawing/2014/main" id="{904148F6-2678-4BF6-BF08-52B7A240B36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2" name="Text Box 6">
          <a:extLst>
            <a:ext uri="{FF2B5EF4-FFF2-40B4-BE49-F238E27FC236}">
              <a16:creationId xmlns:a16="http://schemas.microsoft.com/office/drawing/2014/main" id="{A7BFAA51-F5F8-41EC-A0EC-101D6140D85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83" name="Text Box 6">
          <a:extLst>
            <a:ext uri="{FF2B5EF4-FFF2-40B4-BE49-F238E27FC236}">
              <a16:creationId xmlns:a16="http://schemas.microsoft.com/office/drawing/2014/main" id="{CDC8FB3C-328C-4702-8A27-53159CCEDB0F}"/>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84" name="Text Box 6">
          <a:extLst>
            <a:ext uri="{FF2B5EF4-FFF2-40B4-BE49-F238E27FC236}">
              <a16:creationId xmlns:a16="http://schemas.microsoft.com/office/drawing/2014/main" id="{0A9519D0-3D78-40F1-9010-7F46A1D975C1}"/>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85" name="Text Box 6">
          <a:extLst>
            <a:ext uri="{FF2B5EF4-FFF2-40B4-BE49-F238E27FC236}">
              <a16:creationId xmlns:a16="http://schemas.microsoft.com/office/drawing/2014/main" id="{71000B7E-E628-4EA6-AB4F-1E707B549C27}"/>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86" name="Text Box 6">
          <a:extLst>
            <a:ext uri="{FF2B5EF4-FFF2-40B4-BE49-F238E27FC236}">
              <a16:creationId xmlns:a16="http://schemas.microsoft.com/office/drawing/2014/main" id="{F01346BA-D104-4C3D-B8B8-9AC33DA529B9}"/>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87" name="Text Box 6">
          <a:extLst>
            <a:ext uri="{FF2B5EF4-FFF2-40B4-BE49-F238E27FC236}">
              <a16:creationId xmlns:a16="http://schemas.microsoft.com/office/drawing/2014/main" id="{9F5DB700-7B0B-49C8-A041-7FA458A0514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88" name="Text Box 6">
          <a:extLst>
            <a:ext uri="{FF2B5EF4-FFF2-40B4-BE49-F238E27FC236}">
              <a16:creationId xmlns:a16="http://schemas.microsoft.com/office/drawing/2014/main" id="{F55A2D27-2379-4259-8D03-550DC5CE411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89" name="Text Box 6">
          <a:extLst>
            <a:ext uri="{FF2B5EF4-FFF2-40B4-BE49-F238E27FC236}">
              <a16:creationId xmlns:a16="http://schemas.microsoft.com/office/drawing/2014/main" id="{BBE56F1C-BDED-4868-BB35-54C2407B863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0" name="Text Box 6">
          <a:extLst>
            <a:ext uri="{FF2B5EF4-FFF2-40B4-BE49-F238E27FC236}">
              <a16:creationId xmlns:a16="http://schemas.microsoft.com/office/drawing/2014/main" id="{1E5D9614-02BE-47F3-9045-16538A7857D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1" name="Text Box 6">
          <a:extLst>
            <a:ext uri="{FF2B5EF4-FFF2-40B4-BE49-F238E27FC236}">
              <a16:creationId xmlns:a16="http://schemas.microsoft.com/office/drawing/2014/main" id="{F3CA0AF1-1A2F-4D8A-A4BD-CA063F9EB33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2" name="Text Box 6">
          <a:extLst>
            <a:ext uri="{FF2B5EF4-FFF2-40B4-BE49-F238E27FC236}">
              <a16:creationId xmlns:a16="http://schemas.microsoft.com/office/drawing/2014/main" id="{7FE575F1-593B-4A1E-99FB-40F259EB00F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3" name="Text Box 6">
          <a:extLst>
            <a:ext uri="{FF2B5EF4-FFF2-40B4-BE49-F238E27FC236}">
              <a16:creationId xmlns:a16="http://schemas.microsoft.com/office/drawing/2014/main" id="{2140A8AA-71D5-4B7D-8AB6-95129BDB2034}"/>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4" name="Text Box 6">
          <a:extLst>
            <a:ext uri="{FF2B5EF4-FFF2-40B4-BE49-F238E27FC236}">
              <a16:creationId xmlns:a16="http://schemas.microsoft.com/office/drawing/2014/main" id="{E5C9347A-AAFE-45ED-A7D8-C5695615E16D}"/>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5" name="Text Box 6">
          <a:extLst>
            <a:ext uri="{FF2B5EF4-FFF2-40B4-BE49-F238E27FC236}">
              <a16:creationId xmlns:a16="http://schemas.microsoft.com/office/drawing/2014/main" id="{200BAA74-AAA6-4085-8257-35EA9171FA31}"/>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6" name="Text Box 6">
          <a:extLst>
            <a:ext uri="{FF2B5EF4-FFF2-40B4-BE49-F238E27FC236}">
              <a16:creationId xmlns:a16="http://schemas.microsoft.com/office/drawing/2014/main" id="{25CB5BAE-779F-48D7-84F1-539A914A6910}"/>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7" name="Text Box 6">
          <a:extLst>
            <a:ext uri="{FF2B5EF4-FFF2-40B4-BE49-F238E27FC236}">
              <a16:creationId xmlns:a16="http://schemas.microsoft.com/office/drawing/2014/main" id="{2C8AB48E-7AEF-4890-9986-72B96869A51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8" name="Text Box 6">
          <a:extLst>
            <a:ext uri="{FF2B5EF4-FFF2-40B4-BE49-F238E27FC236}">
              <a16:creationId xmlns:a16="http://schemas.microsoft.com/office/drawing/2014/main" id="{262BBADF-6A2D-4BE4-9710-33FBBCA4E7A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9" name="Text Box 6">
          <a:extLst>
            <a:ext uri="{FF2B5EF4-FFF2-40B4-BE49-F238E27FC236}">
              <a16:creationId xmlns:a16="http://schemas.microsoft.com/office/drawing/2014/main" id="{4A4F9315-961E-4EF0-B334-28DD4259C97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00" name="Text Box 6">
          <a:extLst>
            <a:ext uri="{FF2B5EF4-FFF2-40B4-BE49-F238E27FC236}">
              <a16:creationId xmlns:a16="http://schemas.microsoft.com/office/drawing/2014/main" id="{78B8368B-307D-4E67-B0AF-C711D8E92DC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01" name="Text Box 6">
          <a:extLst>
            <a:ext uri="{FF2B5EF4-FFF2-40B4-BE49-F238E27FC236}">
              <a16:creationId xmlns:a16="http://schemas.microsoft.com/office/drawing/2014/main" id="{3D599A02-DEE9-4B01-A3D5-58784644FFD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02" name="Text Box 6">
          <a:extLst>
            <a:ext uri="{FF2B5EF4-FFF2-40B4-BE49-F238E27FC236}">
              <a16:creationId xmlns:a16="http://schemas.microsoft.com/office/drawing/2014/main" id="{497F879E-8E6A-4088-9B59-376D3A4A4E8F}"/>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3" name="Text Box 6">
          <a:extLst>
            <a:ext uri="{FF2B5EF4-FFF2-40B4-BE49-F238E27FC236}">
              <a16:creationId xmlns:a16="http://schemas.microsoft.com/office/drawing/2014/main" id="{0FF76952-0D27-43AF-B912-F2EB0A74E5E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4" name="Text Box 6">
          <a:extLst>
            <a:ext uri="{FF2B5EF4-FFF2-40B4-BE49-F238E27FC236}">
              <a16:creationId xmlns:a16="http://schemas.microsoft.com/office/drawing/2014/main" id="{7953DBF6-9D63-4257-B5CE-AF022FC9FBF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5" name="Text Box 6">
          <a:extLst>
            <a:ext uri="{FF2B5EF4-FFF2-40B4-BE49-F238E27FC236}">
              <a16:creationId xmlns:a16="http://schemas.microsoft.com/office/drawing/2014/main" id="{C4A320F3-4242-478C-9FFB-889568CAE01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6" name="Text Box 6">
          <a:extLst>
            <a:ext uri="{FF2B5EF4-FFF2-40B4-BE49-F238E27FC236}">
              <a16:creationId xmlns:a16="http://schemas.microsoft.com/office/drawing/2014/main" id="{9E49A47D-818B-4A80-8C2C-E221F379E5F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7" name="Text Box 6">
          <a:extLst>
            <a:ext uri="{FF2B5EF4-FFF2-40B4-BE49-F238E27FC236}">
              <a16:creationId xmlns:a16="http://schemas.microsoft.com/office/drawing/2014/main" id="{09D4B1B9-87FB-46CA-9C5E-EBEF0A89152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8" name="Text Box 6">
          <a:extLst>
            <a:ext uri="{FF2B5EF4-FFF2-40B4-BE49-F238E27FC236}">
              <a16:creationId xmlns:a16="http://schemas.microsoft.com/office/drawing/2014/main" id="{7B3D8EFB-9797-4B20-8A62-BE1B6DF8650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9" name="Text Box 6">
          <a:extLst>
            <a:ext uri="{FF2B5EF4-FFF2-40B4-BE49-F238E27FC236}">
              <a16:creationId xmlns:a16="http://schemas.microsoft.com/office/drawing/2014/main" id="{874A0B99-4D38-48C3-8CD8-C39C7CEBE9D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0" name="Text Box 6">
          <a:extLst>
            <a:ext uri="{FF2B5EF4-FFF2-40B4-BE49-F238E27FC236}">
              <a16:creationId xmlns:a16="http://schemas.microsoft.com/office/drawing/2014/main" id="{291AA26F-CB1C-41E1-B954-82B95F57629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1" name="Text Box 6">
          <a:extLst>
            <a:ext uri="{FF2B5EF4-FFF2-40B4-BE49-F238E27FC236}">
              <a16:creationId xmlns:a16="http://schemas.microsoft.com/office/drawing/2014/main" id="{5B1A7230-4FC5-4E0C-A50D-72CCCB05B0E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2" name="Text Box 6">
          <a:extLst>
            <a:ext uri="{FF2B5EF4-FFF2-40B4-BE49-F238E27FC236}">
              <a16:creationId xmlns:a16="http://schemas.microsoft.com/office/drawing/2014/main" id="{7CCD307D-2FBE-49D5-93DF-1E48B995323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3" name="Text Box 6">
          <a:extLst>
            <a:ext uri="{FF2B5EF4-FFF2-40B4-BE49-F238E27FC236}">
              <a16:creationId xmlns:a16="http://schemas.microsoft.com/office/drawing/2014/main" id="{BA9D13A7-96CC-4F03-AB06-320F3057154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4" name="Text Box 6">
          <a:extLst>
            <a:ext uri="{FF2B5EF4-FFF2-40B4-BE49-F238E27FC236}">
              <a16:creationId xmlns:a16="http://schemas.microsoft.com/office/drawing/2014/main" id="{E66E52B3-504B-4B79-8397-124D65B16F69}"/>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5" name="Text Box 6">
          <a:extLst>
            <a:ext uri="{FF2B5EF4-FFF2-40B4-BE49-F238E27FC236}">
              <a16:creationId xmlns:a16="http://schemas.microsoft.com/office/drawing/2014/main" id="{C47F45C5-4862-42B4-819F-C05D00E4C4D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6" name="Text Box 6">
          <a:extLst>
            <a:ext uri="{FF2B5EF4-FFF2-40B4-BE49-F238E27FC236}">
              <a16:creationId xmlns:a16="http://schemas.microsoft.com/office/drawing/2014/main" id="{A6BE1780-79A5-4F1E-8A8D-64600DF1A8A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7" name="Text Box 6">
          <a:extLst>
            <a:ext uri="{FF2B5EF4-FFF2-40B4-BE49-F238E27FC236}">
              <a16:creationId xmlns:a16="http://schemas.microsoft.com/office/drawing/2014/main" id="{8877F3F0-3443-46DE-B21B-C3DE7CC6709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8" name="Text Box 6">
          <a:extLst>
            <a:ext uri="{FF2B5EF4-FFF2-40B4-BE49-F238E27FC236}">
              <a16:creationId xmlns:a16="http://schemas.microsoft.com/office/drawing/2014/main" id="{47C4A651-AEC2-4294-B689-AD2646B6179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9" name="Text Box 6">
          <a:extLst>
            <a:ext uri="{FF2B5EF4-FFF2-40B4-BE49-F238E27FC236}">
              <a16:creationId xmlns:a16="http://schemas.microsoft.com/office/drawing/2014/main" id="{56EFCB17-F4C7-4BF5-9422-510A1FB2559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0" name="Text Box 6">
          <a:extLst>
            <a:ext uri="{FF2B5EF4-FFF2-40B4-BE49-F238E27FC236}">
              <a16:creationId xmlns:a16="http://schemas.microsoft.com/office/drawing/2014/main" id="{4069130D-47E9-4E73-9BB4-E3688DC328F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1" name="Text Box 6">
          <a:extLst>
            <a:ext uri="{FF2B5EF4-FFF2-40B4-BE49-F238E27FC236}">
              <a16:creationId xmlns:a16="http://schemas.microsoft.com/office/drawing/2014/main" id="{FADF0374-8961-4982-B682-5F86F9DFD34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2" name="Text Box 6">
          <a:extLst>
            <a:ext uri="{FF2B5EF4-FFF2-40B4-BE49-F238E27FC236}">
              <a16:creationId xmlns:a16="http://schemas.microsoft.com/office/drawing/2014/main" id="{DA256777-E297-4C53-8473-0D268E602C2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3" name="Text Box 6">
          <a:extLst>
            <a:ext uri="{FF2B5EF4-FFF2-40B4-BE49-F238E27FC236}">
              <a16:creationId xmlns:a16="http://schemas.microsoft.com/office/drawing/2014/main" id="{1BED9BDD-5258-45D1-A1FF-AEFBE51399B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4" name="Text Box 6">
          <a:extLst>
            <a:ext uri="{FF2B5EF4-FFF2-40B4-BE49-F238E27FC236}">
              <a16:creationId xmlns:a16="http://schemas.microsoft.com/office/drawing/2014/main" id="{36C75A7A-58E8-4953-BFF7-02EF763F76FC}"/>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5" name="Text Box 6">
          <a:extLst>
            <a:ext uri="{FF2B5EF4-FFF2-40B4-BE49-F238E27FC236}">
              <a16:creationId xmlns:a16="http://schemas.microsoft.com/office/drawing/2014/main" id="{EA851D20-233C-4D2D-B4D9-152C30B2232B}"/>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6" name="Text Box 6">
          <a:extLst>
            <a:ext uri="{FF2B5EF4-FFF2-40B4-BE49-F238E27FC236}">
              <a16:creationId xmlns:a16="http://schemas.microsoft.com/office/drawing/2014/main" id="{F71BF3A2-4435-4DFA-8193-37E3DFB42A2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7" name="Text Box 6">
          <a:extLst>
            <a:ext uri="{FF2B5EF4-FFF2-40B4-BE49-F238E27FC236}">
              <a16:creationId xmlns:a16="http://schemas.microsoft.com/office/drawing/2014/main" id="{828D3365-9546-467E-BA59-1390D748F06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8" name="Text Box 6">
          <a:extLst>
            <a:ext uri="{FF2B5EF4-FFF2-40B4-BE49-F238E27FC236}">
              <a16:creationId xmlns:a16="http://schemas.microsoft.com/office/drawing/2014/main" id="{B70978AA-F092-427A-812D-44C3BEA84F9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9" name="Text Box 6">
          <a:extLst>
            <a:ext uri="{FF2B5EF4-FFF2-40B4-BE49-F238E27FC236}">
              <a16:creationId xmlns:a16="http://schemas.microsoft.com/office/drawing/2014/main" id="{47FB1159-D20A-4E04-A323-BEF712C1027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0" name="Text Box 6">
          <a:extLst>
            <a:ext uri="{FF2B5EF4-FFF2-40B4-BE49-F238E27FC236}">
              <a16:creationId xmlns:a16="http://schemas.microsoft.com/office/drawing/2014/main" id="{4A5824E9-0982-4660-B87C-85DEB5C0372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1" name="Text Box 6">
          <a:extLst>
            <a:ext uri="{FF2B5EF4-FFF2-40B4-BE49-F238E27FC236}">
              <a16:creationId xmlns:a16="http://schemas.microsoft.com/office/drawing/2014/main" id="{4F91E36B-67DC-45C9-BF90-A47C2F8A784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2" name="Text Box 6">
          <a:extLst>
            <a:ext uri="{FF2B5EF4-FFF2-40B4-BE49-F238E27FC236}">
              <a16:creationId xmlns:a16="http://schemas.microsoft.com/office/drawing/2014/main" id="{91E0699E-780A-4418-8010-BCBA1FAA0BC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3" name="Text Box 6">
          <a:extLst>
            <a:ext uri="{FF2B5EF4-FFF2-40B4-BE49-F238E27FC236}">
              <a16:creationId xmlns:a16="http://schemas.microsoft.com/office/drawing/2014/main" id="{CA254269-3AD6-47BB-A50C-57DA5B65801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4" name="Text Box 6">
          <a:extLst>
            <a:ext uri="{FF2B5EF4-FFF2-40B4-BE49-F238E27FC236}">
              <a16:creationId xmlns:a16="http://schemas.microsoft.com/office/drawing/2014/main" id="{0592F315-D6C2-4700-9BCB-97F8D92BBFF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5" name="Text Box 6">
          <a:extLst>
            <a:ext uri="{FF2B5EF4-FFF2-40B4-BE49-F238E27FC236}">
              <a16:creationId xmlns:a16="http://schemas.microsoft.com/office/drawing/2014/main" id="{ADB0C4BA-CA90-427B-A9AC-54FA67B87BB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6" name="Text Box 6">
          <a:extLst>
            <a:ext uri="{FF2B5EF4-FFF2-40B4-BE49-F238E27FC236}">
              <a16:creationId xmlns:a16="http://schemas.microsoft.com/office/drawing/2014/main" id="{657B5A37-F9AB-4F3B-9B80-A0C8162AE9B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7" name="Text Box 6">
          <a:extLst>
            <a:ext uri="{FF2B5EF4-FFF2-40B4-BE49-F238E27FC236}">
              <a16:creationId xmlns:a16="http://schemas.microsoft.com/office/drawing/2014/main" id="{CC93F1F4-2DD3-4FD3-88AC-C7A13677F59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8" name="Text Box 6">
          <a:extLst>
            <a:ext uri="{FF2B5EF4-FFF2-40B4-BE49-F238E27FC236}">
              <a16:creationId xmlns:a16="http://schemas.microsoft.com/office/drawing/2014/main" id="{C73DF89A-9814-4DEF-BE22-8C5F36967B1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9" name="Text Box 6">
          <a:extLst>
            <a:ext uri="{FF2B5EF4-FFF2-40B4-BE49-F238E27FC236}">
              <a16:creationId xmlns:a16="http://schemas.microsoft.com/office/drawing/2014/main" id="{F7A848CD-C5EC-487B-8E87-17A9B3E7EB9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0" name="Text Box 6">
          <a:extLst>
            <a:ext uri="{FF2B5EF4-FFF2-40B4-BE49-F238E27FC236}">
              <a16:creationId xmlns:a16="http://schemas.microsoft.com/office/drawing/2014/main" id="{2F1D78FD-1F7E-4254-9256-8418A8B8C96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1" name="Text Box 6">
          <a:extLst>
            <a:ext uri="{FF2B5EF4-FFF2-40B4-BE49-F238E27FC236}">
              <a16:creationId xmlns:a16="http://schemas.microsoft.com/office/drawing/2014/main" id="{BF5678F7-CB19-4AA6-8990-4584E7F6AB8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2" name="Text Box 6">
          <a:extLst>
            <a:ext uri="{FF2B5EF4-FFF2-40B4-BE49-F238E27FC236}">
              <a16:creationId xmlns:a16="http://schemas.microsoft.com/office/drawing/2014/main" id="{857537E0-D795-451C-A1E3-7CA772B95FC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3" name="Text Box 6">
          <a:extLst>
            <a:ext uri="{FF2B5EF4-FFF2-40B4-BE49-F238E27FC236}">
              <a16:creationId xmlns:a16="http://schemas.microsoft.com/office/drawing/2014/main" id="{41B32DBC-FDB8-44C5-B27A-F1469C88E7F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4" name="Text Box 6">
          <a:extLst>
            <a:ext uri="{FF2B5EF4-FFF2-40B4-BE49-F238E27FC236}">
              <a16:creationId xmlns:a16="http://schemas.microsoft.com/office/drawing/2014/main" id="{3539EA71-0ECA-4649-ABCB-0FA3122B241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5" name="Text Box 6">
          <a:extLst>
            <a:ext uri="{FF2B5EF4-FFF2-40B4-BE49-F238E27FC236}">
              <a16:creationId xmlns:a16="http://schemas.microsoft.com/office/drawing/2014/main" id="{48583BD5-AEC0-4506-9B03-EEC79917E12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6" name="Text Box 6">
          <a:extLst>
            <a:ext uri="{FF2B5EF4-FFF2-40B4-BE49-F238E27FC236}">
              <a16:creationId xmlns:a16="http://schemas.microsoft.com/office/drawing/2014/main" id="{39B6EA30-331F-40F8-9146-F5D15129464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7" name="Text Box 6">
          <a:extLst>
            <a:ext uri="{FF2B5EF4-FFF2-40B4-BE49-F238E27FC236}">
              <a16:creationId xmlns:a16="http://schemas.microsoft.com/office/drawing/2014/main" id="{CF161F35-C658-4BC2-B6D0-20C08202F10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8" name="Text Box 6">
          <a:extLst>
            <a:ext uri="{FF2B5EF4-FFF2-40B4-BE49-F238E27FC236}">
              <a16:creationId xmlns:a16="http://schemas.microsoft.com/office/drawing/2014/main" id="{27FF579B-0AB8-4579-99FA-4FBA221CDC4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9" name="Text Box 6">
          <a:extLst>
            <a:ext uri="{FF2B5EF4-FFF2-40B4-BE49-F238E27FC236}">
              <a16:creationId xmlns:a16="http://schemas.microsoft.com/office/drawing/2014/main" id="{E46DA2EE-36FD-40B3-899F-2207DC5B83E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50" name="Text Box 6">
          <a:extLst>
            <a:ext uri="{FF2B5EF4-FFF2-40B4-BE49-F238E27FC236}">
              <a16:creationId xmlns:a16="http://schemas.microsoft.com/office/drawing/2014/main" id="{84C3868C-B99D-4660-9091-936583D792B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51" name="Text Box 6">
          <a:extLst>
            <a:ext uri="{FF2B5EF4-FFF2-40B4-BE49-F238E27FC236}">
              <a16:creationId xmlns:a16="http://schemas.microsoft.com/office/drawing/2014/main" id="{D449B2A0-F0F7-44AE-BFA9-BB28ECBD603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52" name="Text Box 6">
          <a:extLst>
            <a:ext uri="{FF2B5EF4-FFF2-40B4-BE49-F238E27FC236}">
              <a16:creationId xmlns:a16="http://schemas.microsoft.com/office/drawing/2014/main" id="{92D7BAA6-C4ED-4EAD-BEDC-5F2F8BC1594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53" name="Text Box 6">
          <a:extLst>
            <a:ext uri="{FF2B5EF4-FFF2-40B4-BE49-F238E27FC236}">
              <a16:creationId xmlns:a16="http://schemas.microsoft.com/office/drawing/2014/main" id="{6394F983-4A80-4254-9666-20B93005920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54" name="Text Box 6">
          <a:extLst>
            <a:ext uri="{FF2B5EF4-FFF2-40B4-BE49-F238E27FC236}">
              <a16:creationId xmlns:a16="http://schemas.microsoft.com/office/drawing/2014/main" id="{D3BEF98E-BF02-4C27-A844-61F1BA4DD0E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55" name="Text Box 6">
          <a:extLst>
            <a:ext uri="{FF2B5EF4-FFF2-40B4-BE49-F238E27FC236}">
              <a16:creationId xmlns:a16="http://schemas.microsoft.com/office/drawing/2014/main" id="{E2FB80AA-82EC-4C34-8230-24F14A1344C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56" name="Text Box 6">
          <a:extLst>
            <a:ext uri="{FF2B5EF4-FFF2-40B4-BE49-F238E27FC236}">
              <a16:creationId xmlns:a16="http://schemas.microsoft.com/office/drawing/2014/main" id="{18DE7315-3542-4151-A423-49991ECA6AB9}"/>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57" name="Text Box 6">
          <a:extLst>
            <a:ext uri="{FF2B5EF4-FFF2-40B4-BE49-F238E27FC236}">
              <a16:creationId xmlns:a16="http://schemas.microsoft.com/office/drawing/2014/main" id="{E1603D27-188E-4138-97FA-60EB6160C77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58" name="Text Box 6">
          <a:extLst>
            <a:ext uri="{FF2B5EF4-FFF2-40B4-BE49-F238E27FC236}">
              <a16:creationId xmlns:a16="http://schemas.microsoft.com/office/drawing/2014/main" id="{DE901BC6-E6C7-456A-9607-DCE4192B2FA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59" name="Text Box 6">
          <a:extLst>
            <a:ext uri="{FF2B5EF4-FFF2-40B4-BE49-F238E27FC236}">
              <a16:creationId xmlns:a16="http://schemas.microsoft.com/office/drawing/2014/main" id="{70D16A5D-E69C-46FB-84A7-96EFF459737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0" name="Text Box 6">
          <a:extLst>
            <a:ext uri="{FF2B5EF4-FFF2-40B4-BE49-F238E27FC236}">
              <a16:creationId xmlns:a16="http://schemas.microsoft.com/office/drawing/2014/main" id="{4CA22FAA-1676-4CF9-9D2C-FA220B7341B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1" name="Text Box 6">
          <a:extLst>
            <a:ext uri="{FF2B5EF4-FFF2-40B4-BE49-F238E27FC236}">
              <a16:creationId xmlns:a16="http://schemas.microsoft.com/office/drawing/2014/main" id="{0E43EA62-8911-44E3-8A61-ECE893AE745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2" name="Text Box 6">
          <a:extLst>
            <a:ext uri="{FF2B5EF4-FFF2-40B4-BE49-F238E27FC236}">
              <a16:creationId xmlns:a16="http://schemas.microsoft.com/office/drawing/2014/main" id="{E598137A-C4E8-4B47-8BE5-E525658BDBC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3" name="Text Box 6">
          <a:extLst>
            <a:ext uri="{FF2B5EF4-FFF2-40B4-BE49-F238E27FC236}">
              <a16:creationId xmlns:a16="http://schemas.microsoft.com/office/drawing/2014/main" id="{CB50BB67-6E29-4D9F-A5A9-3763B6AF02DC}"/>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4" name="Text Box 6">
          <a:extLst>
            <a:ext uri="{FF2B5EF4-FFF2-40B4-BE49-F238E27FC236}">
              <a16:creationId xmlns:a16="http://schemas.microsoft.com/office/drawing/2014/main" id="{B71C6BB5-8729-41B6-BFDD-B6BF76C805CC}"/>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5" name="Text Box 6">
          <a:extLst>
            <a:ext uri="{FF2B5EF4-FFF2-40B4-BE49-F238E27FC236}">
              <a16:creationId xmlns:a16="http://schemas.microsoft.com/office/drawing/2014/main" id="{1A47DC7D-89AD-4F38-9F22-352A8882649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6" name="Text Box 6">
          <a:extLst>
            <a:ext uri="{FF2B5EF4-FFF2-40B4-BE49-F238E27FC236}">
              <a16:creationId xmlns:a16="http://schemas.microsoft.com/office/drawing/2014/main" id="{1F33D11E-D524-4833-A187-81990AD8C09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7" name="Text Box 6">
          <a:extLst>
            <a:ext uri="{FF2B5EF4-FFF2-40B4-BE49-F238E27FC236}">
              <a16:creationId xmlns:a16="http://schemas.microsoft.com/office/drawing/2014/main" id="{7A8EE925-D16B-4C87-A8CA-730A3B4EF4C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8" name="Text Box 6">
          <a:extLst>
            <a:ext uri="{FF2B5EF4-FFF2-40B4-BE49-F238E27FC236}">
              <a16:creationId xmlns:a16="http://schemas.microsoft.com/office/drawing/2014/main" id="{96983A54-5AF7-4207-B89C-5A035F49ED5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9" name="Text Box 6">
          <a:extLst>
            <a:ext uri="{FF2B5EF4-FFF2-40B4-BE49-F238E27FC236}">
              <a16:creationId xmlns:a16="http://schemas.microsoft.com/office/drawing/2014/main" id="{087F7F77-BA18-474E-81AC-2C8A0F92D44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0" name="Text Box 6">
          <a:extLst>
            <a:ext uri="{FF2B5EF4-FFF2-40B4-BE49-F238E27FC236}">
              <a16:creationId xmlns:a16="http://schemas.microsoft.com/office/drawing/2014/main" id="{4661B137-F75B-43DF-A7AB-C1AC8879143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1" name="Text Box 6">
          <a:extLst>
            <a:ext uri="{FF2B5EF4-FFF2-40B4-BE49-F238E27FC236}">
              <a16:creationId xmlns:a16="http://schemas.microsoft.com/office/drawing/2014/main" id="{2900D2F5-6B8C-4234-8F70-0300E8D5365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2" name="Text Box 6">
          <a:extLst>
            <a:ext uri="{FF2B5EF4-FFF2-40B4-BE49-F238E27FC236}">
              <a16:creationId xmlns:a16="http://schemas.microsoft.com/office/drawing/2014/main" id="{60AA5207-B6F1-4A1B-8187-B3D83D80AE0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3" name="Text Box 6">
          <a:extLst>
            <a:ext uri="{FF2B5EF4-FFF2-40B4-BE49-F238E27FC236}">
              <a16:creationId xmlns:a16="http://schemas.microsoft.com/office/drawing/2014/main" id="{BCB34A2D-22D1-441C-AA69-942D082F840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4" name="Text Box 6">
          <a:extLst>
            <a:ext uri="{FF2B5EF4-FFF2-40B4-BE49-F238E27FC236}">
              <a16:creationId xmlns:a16="http://schemas.microsoft.com/office/drawing/2014/main" id="{EAD53076-5456-4C8A-BBC3-99CD847B050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5" name="Text Box 6">
          <a:extLst>
            <a:ext uri="{FF2B5EF4-FFF2-40B4-BE49-F238E27FC236}">
              <a16:creationId xmlns:a16="http://schemas.microsoft.com/office/drawing/2014/main" id="{A3F8EACC-A787-432A-B424-F83A16B9D1C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6" name="Text Box 6">
          <a:extLst>
            <a:ext uri="{FF2B5EF4-FFF2-40B4-BE49-F238E27FC236}">
              <a16:creationId xmlns:a16="http://schemas.microsoft.com/office/drawing/2014/main" id="{60D7854E-FE75-45A0-A4D0-6557BB4B0DA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7" name="Text Box 6">
          <a:extLst>
            <a:ext uri="{FF2B5EF4-FFF2-40B4-BE49-F238E27FC236}">
              <a16:creationId xmlns:a16="http://schemas.microsoft.com/office/drawing/2014/main" id="{10655A43-74CC-4547-B820-45E221CA8E3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8" name="Text Box 6">
          <a:extLst>
            <a:ext uri="{FF2B5EF4-FFF2-40B4-BE49-F238E27FC236}">
              <a16:creationId xmlns:a16="http://schemas.microsoft.com/office/drawing/2014/main" id="{D8E96406-864A-4679-8827-FC738672FD6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9" name="Text Box 6">
          <a:extLst>
            <a:ext uri="{FF2B5EF4-FFF2-40B4-BE49-F238E27FC236}">
              <a16:creationId xmlns:a16="http://schemas.microsoft.com/office/drawing/2014/main" id="{F31E3842-DAD5-4C14-992A-767620E2687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80" name="Text Box 6">
          <a:extLst>
            <a:ext uri="{FF2B5EF4-FFF2-40B4-BE49-F238E27FC236}">
              <a16:creationId xmlns:a16="http://schemas.microsoft.com/office/drawing/2014/main" id="{E652275E-4698-4272-8261-9CB4CBE1258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81" name="Text Box 6">
          <a:extLst>
            <a:ext uri="{FF2B5EF4-FFF2-40B4-BE49-F238E27FC236}">
              <a16:creationId xmlns:a16="http://schemas.microsoft.com/office/drawing/2014/main" id="{E654D515-4E9C-493F-A37C-B207B399358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82" name="Text Box 6">
          <a:extLst>
            <a:ext uri="{FF2B5EF4-FFF2-40B4-BE49-F238E27FC236}">
              <a16:creationId xmlns:a16="http://schemas.microsoft.com/office/drawing/2014/main" id="{00738290-9288-4F7A-850A-331AA3BE952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83" name="Text Box 6">
          <a:extLst>
            <a:ext uri="{FF2B5EF4-FFF2-40B4-BE49-F238E27FC236}">
              <a16:creationId xmlns:a16="http://schemas.microsoft.com/office/drawing/2014/main" id="{40CCBFC2-A6C4-4D65-BC3A-354CDAD2989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84" name="Text Box 6">
          <a:extLst>
            <a:ext uri="{FF2B5EF4-FFF2-40B4-BE49-F238E27FC236}">
              <a16:creationId xmlns:a16="http://schemas.microsoft.com/office/drawing/2014/main" id="{8091B779-BB46-4BCF-AAAF-7E72B915E867}"/>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85" name="Text Box 6">
          <a:extLst>
            <a:ext uri="{FF2B5EF4-FFF2-40B4-BE49-F238E27FC236}">
              <a16:creationId xmlns:a16="http://schemas.microsoft.com/office/drawing/2014/main" id="{C5700508-A86A-4E6F-BC61-2C8CDF4C434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86" name="Text Box 6">
          <a:extLst>
            <a:ext uri="{FF2B5EF4-FFF2-40B4-BE49-F238E27FC236}">
              <a16:creationId xmlns:a16="http://schemas.microsoft.com/office/drawing/2014/main" id="{C4E51E18-2F62-47EE-843E-AEBD5C35A7B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87" name="Text Box 6">
          <a:extLst>
            <a:ext uri="{FF2B5EF4-FFF2-40B4-BE49-F238E27FC236}">
              <a16:creationId xmlns:a16="http://schemas.microsoft.com/office/drawing/2014/main" id="{83BAADAA-6A93-4619-AD49-8142ECDB41F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88" name="Text Box 6">
          <a:extLst>
            <a:ext uri="{FF2B5EF4-FFF2-40B4-BE49-F238E27FC236}">
              <a16:creationId xmlns:a16="http://schemas.microsoft.com/office/drawing/2014/main" id="{E6BA90BB-E57D-432C-A32C-7DC244A2C13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89" name="Text Box 6">
          <a:extLst>
            <a:ext uri="{FF2B5EF4-FFF2-40B4-BE49-F238E27FC236}">
              <a16:creationId xmlns:a16="http://schemas.microsoft.com/office/drawing/2014/main" id="{D71BE717-FF2E-4BFE-8CD1-31BBD9C13F8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90" name="Text Box 6">
          <a:extLst>
            <a:ext uri="{FF2B5EF4-FFF2-40B4-BE49-F238E27FC236}">
              <a16:creationId xmlns:a16="http://schemas.microsoft.com/office/drawing/2014/main" id="{BF56AF86-1FEF-47F9-856B-D70273AFE3B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91" name="Text Box 6">
          <a:extLst>
            <a:ext uri="{FF2B5EF4-FFF2-40B4-BE49-F238E27FC236}">
              <a16:creationId xmlns:a16="http://schemas.microsoft.com/office/drawing/2014/main" id="{B7DE65A3-69A5-4418-9D17-DD37E942C9D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92" name="Text Box 6">
          <a:extLst>
            <a:ext uri="{FF2B5EF4-FFF2-40B4-BE49-F238E27FC236}">
              <a16:creationId xmlns:a16="http://schemas.microsoft.com/office/drawing/2014/main" id="{348A7E9B-3FB7-47A8-8DD2-E11593344DB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93" name="Text Box 6">
          <a:extLst>
            <a:ext uri="{FF2B5EF4-FFF2-40B4-BE49-F238E27FC236}">
              <a16:creationId xmlns:a16="http://schemas.microsoft.com/office/drawing/2014/main" id="{6A9CBA77-092D-49B9-8CC0-6E1B22440D9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94" name="Text Box 6">
          <a:extLst>
            <a:ext uri="{FF2B5EF4-FFF2-40B4-BE49-F238E27FC236}">
              <a16:creationId xmlns:a16="http://schemas.microsoft.com/office/drawing/2014/main" id="{6447CC53-C088-432C-B331-2D962C67E10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95" name="Text Box 6">
          <a:extLst>
            <a:ext uri="{FF2B5EF4-FFF2-40B4-BE49-F238E27FC236}">
              <a16:creationId xmlns:a16="http://schemas.microsoft.com/office/drawing/2014/main" id="{49996CD6-6668-4C2A-83CD-5A570825E05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96" name="Text Box 6">
          <a:extLst>
            <a:ext uri="{FF2B5EF4-FFF2-40B4-BE49-F238E27FC236}">
              <a16:creationId xmlns:a16="http://schemas.microsoft.com/office/drawing/2014/main" id="{3F11CE50-5070-41A1-8047-61E4C9E9EC6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97" name="Text Box 6">
          <a:extLst>
            <a:ext uri="{FF2B5EF4-FFF2-40B4-BE49-F238E27FC236}">
              <a16:creationId xmlns:a16="http://schemas.microsoft.com/office/drawing/2014/main" id="{B58DA9AD-1DE8-4E5E-BF43-EBF9408FB30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98" name="Text Box 6">
          <a:extLst>
            <a:ext uri="{FF2B5EF4-FFF2-40B4-BE49-F238E27FC236}">
              <a16:creationId xmlns:a16="http://schemas.microsoft.com/office/drawing/2014/main" id="{E9C3F50D-EAE3-41E6-BF8B-F3DA1642C4C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99" name="Text Box 6">
          <a:extLst>
            <a:ext uri="{FF2B5EF4-FFF2-40B4-BE49-F238E27FC236}">
              <a16:creationId xmlns:a16="http://schemas.microsoft.com/office/drawing/2014/main" id="{9847AEC8-A38C-4779-A618-241493601E6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00" name="Text Box 6">
          <a:extLst>
            <a:ext uri="{FF2B5EF4-FFF2-40B4-BE49-F238E27FC236}">
              <a16:creationId xmlns:a16="http://schemas.microsoft.com/office/drawing/2014/main" id="{232E4D73-AEBF-4785-B3D0-18BF3E11CE7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01" name="Text Box 6">
          <a:extLst>
            <a:ext uri="{FF2B5EF4-FFF2-40B4-BE49-F238E27FC236}">
              <a16:creationId xmlns:a16="http://schemas.microsoft.com/office/drawing/2014/main" id="{B758A810-EADB-41C1-A967-C98E575E9E0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02" name="Text Box 6">
          <a:extLst>
            <a:ext uri="{FF2B5EF4-FFF2-40B4-BE49-F238E27FC236}">
              <a16:creationId xmlns:a16="http://schemas.microsoft.com/office/drawing/2014/main" id="{6D214A2F-4365-463F-BEAC-CC52779346F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03" name="Text Box 6">
          <a:extLst>
            <a:ext uri="{FF2B5EF4-FFF2-40B4-BE49-F238E27FC236}">
              <a16:creationId xmlns:a16="http://schemas.microsoft.com/office/drawing/2014/main" id="{E7C10D5A-B200-4CE2-B9B1-7CAE5E03141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04" name="Text Box 6">
          <a:extLst>
            <a:ext uri="{FF2B5EF4-FFF2-40B4-BE49-F238E27FC236}">
              <a16:creationId xmlns:a16="http://schemas.microsoft.com/office/drawing/2014/main" id="{C8D2CC02-5627-40B4-85D0-35135469117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05" name="Text Box 6">
          <a:extLst>
            <a:ext uri="{FF2B5EF4-FFF2-40B4-BE49-F238E27FC236}">
              <a16:creationId xmlns:a16="http://schemas.microsoft.com/office/drawing/2014/main" id="{24981E24-4633-40D7-A9AD-BBA559CD9AE8}"/>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06" name="Text Box 6">
          <a:extLst>
            <a:ext uri="{FF2B5EF4-FFF2-40B4-BE49-F238E27FC236}">
              <a16:creationId xmlns:a16="http://schemas.microsoft.com/office/drawing/2014/main" id="{D96DCAC3-8E00-4B82-9DA4-5BF56E31024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07" name="Text Box 6">
          <a:extLst>
            <a:ext uri="{FF2B5EF4-FFF2-40B4-BE49-F238E27FC236}">
              <a16:creationId xmlns:a16="http://schemas.microsoft.com/office/drawing/2014/main" id="{16699CCF-06B0-4540-B62C-A13D844CFE4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08" name="Text Box 6">
          <a:extLst>
            <a:ext uri="{FF2B5EF4-FFF2-40B4-BE49-F238E27FC236}">
              <a16:creationId xmlns:a16="http://schemas.microsoft.com/office/drawing/2014/main" id="{8F4C0713-0513-4DEC-A3F8-C396AFDA7AF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09" name="Text Box 6">
          <a:extLst>
            <a:ext uri="{FF2B5EF4-FFF2-40B4-BE49-F238E27FC236}">
              <a16:creationId xmlns:a16="http://schemas.microsoft.com/office/drawing/2014/main" id="{D60F5545-EE1B-453C-8780-2D8161CFBEE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10" name="Text Box 6">
          <a:extLst>
            <a:ext uri="{FF2B5EF4-FFF2-40B4-BE49-F238E27FC236}">
              <a16:creationId xmlns:a16="http://schemas.microsoft.com/office/drawing/2014/main" id="{85D26BB1-D5F8-4603-A107-30079FB83CC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11" name="Text Box 6">
          <a:extLst>
            <a:ext uri="{FF2B5EF4-FFF2-40B4-BE49-F238E27FC236}">
              <a16:creationId xmlns:a16="http://schemas.microsoft.com/office/drawing/2014/main" id="{CE60FFFA-BEC9-4D7F-A157-5DD0365BB54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12" name="Text Box 6">
          <a:extLst>
            <a:ext uri="{FF2B5EF4-FFF2-40B4-BE49-F238E27FC236}">
              <a16:creationId xmlns:a16="http://schemas.microsoft.com/office/drawing/2014/main" id="{50F98ADD-5B76-4ECF-A35E-CD7072F1ADD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13" name="Text Box 6">
          <a:extLst>
            <a:ext uri="{FF2B5EF4-FFF2-40B4-BE49-F238E27FC236}">
              <a16:creationId xmlns:a16="http://schemas.microsoft.com/office/drawing/2014/main" id="{CC0327CE-2734-4220-8B63-2F26A23B06E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14" name="Text Box 6">
          <a:extLst>
            <a:ext uri="{FF2B5EF4-FFF2-40B4-BE49-F238E27FC236}">
              <a16:creationId xmlns:a16="http://schemas.microsoft.com/office/drawing/2014/main" id="{67A11AAC-5B36-4C44-A49F-8F35FF1CF542}"/>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15" name="Text Box 6">
          <a:extLst>
            <a:ext uri="{FF2B5EF4-FFF2-40B4-BE49-F238E27FC236}">
              <a16:creationId xmlns:a16="http://schemas.microsoft.com/office/drawing/2014/main" id="{D1A739AF-667C-41D5-9BBE-D7AF2CD4CCF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16" name="Text Box 6">
          <a:extLst>
            <a:ext uri="{FF2B5EF4-FFF2-40B4-BE49-F238E27FC236}">
              <a16:creationId xmlns:a16="http://schemas.microsoft.com/office/drawing/2014/main" id="{E171CC0C-E836-4FC2-A591-834174D0103E}"/>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17" name="Text Box 6">
          <a:extLst>
            <a:ext uri="{FF2B5EF4-FFF2-40B4-BE49-F238E27FC236}">
              <a16:creationId xmlns:a16="http://schemas.microsoft.com/office/drawing/2014/main" id="{97EBDB95-4853-4F9A-B8BC-C817AD4A333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18" name="Text Box 6">
          <a:extLst>
            <a:ext uri="{FF2B5EF4-FFF2-40B4-BE49-F238E27FC236}">
              <a16:creationId xmlns:a16="http://schemas.microsoft.com/office/drawing/2014/main" id="{A0E84AE7-3103-446C-A91F-22D8378FECA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19" name="Text Box 6">
          <a:extLst>
            <a:ext uri="{FF2B5EF4-FFF2-40B4-BE49-F238E27FC236}">
              <a16:creationId xmlns:a16="http://schemas.microsoft.com/office/drawing/2014/main" id="{71AF6EB2-149A-4497-A4FB-C94CE41952A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20" name="Text Box 6">
          <a:extLst>
            <a:ext uri="{FF2B5EF4-FFF2-40B4-BE49-F238E27FC236}">
              <a16:creationId xmlns:a16="http://schemas.microsoft.com/office/drawing/2014/main" id="{81403FBF-7AA0-4D14-9543-49BC7131C15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21" name="Text Box 6">
          <a:extLst>
            <a:ext uri="{FF2B5EF4-FFF2-40B4-BE49-F238E27FC236}">
              <a16:creationId xmlns:a16="http://schemas.microsoft.com/office/drawing/2014/main" id="{2A171660-F819-4310-8C7B-CD21DCD995D4}"/>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22" name="Text Box 6">
          <a:extLst>
            <a:ext uri="{FF2B5EF4-FFF2-40B4-BE49-F238E27FC236}">
              <a16:creationId xmlns:a16="http://schemas.microsoft.com/office/drawing/2014/main" id="{3EC6E216-DB7F-481F-B080-4D23B1D609F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223" name="Text Box 6">
          <a:extLst>
            <a:ext uri="{FF2B5EF4-FFF2-40B4-BE49-F238E27FC236}">
              <a16:creationId xmlns:a16="http://schemas.microsoft.com/office/drawing/2014/main" id="{4DEF7B9C-F808-4285-8168-62EBCD7596F3}"/>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224" name="Text Box 6">
          <a:extLst>
            <a:ext uri="{FF2B5EF4-FFF2-40B4-BE49-F238E27FC236}">
              <a16:creationId xmlns:a16="http://schemas.microsoft.com/office/drawing/2014/main" id="{42C8DA6D-E10A-47FF-948B-52222BCE0AD8}"/>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225" name="Text Box 6">
          <a:extLst>
            <a:ext uri="{FF2B5EF4-FFF2-40B4-BE49-F238E27FC236}">
              <a16:creationId xmlns:a16="http://schemas.microsoft.com/office/drawing/2014/main" id="{C7051B77-D0AC-4708-8759-75DC0D4F91F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226" name="Text Box 6">
          <a:extLst>
            <a:ext uri="{FF2B5EF4-FFF2-40B4-BE49-F238E27FC236}">
              <a16:creationId xmlns:a16="http://schemas.microsoft.com/office/drawing/2014/main" id="{301E26C5-F43B-4E5D-A13A-8B822CF4CE0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27" name="Text Box 6">
          <a:extLst>
            <a:ext uri="{FF2B5EF4-FFF2-40B4-BE49-F238E27FC236}">
              <a16:creationId xmlns:a16="http://schemas.microsoft.com/office/drawing/2014/main" id="{9881DC58-C6E3-4D49-A1B8-CEB4380DC38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28" name="Text Box 6">
          <a:extLst>
            <a:ext uri="{FF2B5EF4-FFF2-40B4-BE49-F238E27FC236}">
              <a16:creationId xmlns:a16="http://schemas.microsoft.com/office/drawing/2014/main" id="{FEFEE0B9-7C62-47B6-9153-54B37C9FFC0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29" name="Text Box 6">
          <a:extLst>
            <a:ext uri="{FF2B5EF4-FFF2-40B4-BE49-F238E27FC236}">
              <a16:creationId xmlns:a16="http://schemas.microsoft.com/office/drawing/2014/main" id="{1885E44D-C166-4265-A7E2-55783AF4995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30" name="Text Box 6">
          <a:extLst>
            <a:ext uri="{FF2B5EF4-FFF2-40B4-BE49-F238E27FC236}">
              <a16:creationId xmlns:a16="http://schemas.microsoft.com/office/drawing/2014/main" id="{E2CB0E86-9E56-42BC-BA8F-AE5910D6564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31" name="Text Box 6">
          <a:extLst>
            <a:ext uri="{FF2B5EF4-FFF2-40B4-BE49-F238E27FC236}">
              <a16:creationId xmlns:a16="http://schemas.microsoft.com/office/drawing/2014/main" id="{49FF261A-6649-4FEF-907F-5E53C09A54DA}"/>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32" name="Text Box 6">
          <a:extLst>
            <a:ext uri="{FF2B5EF4-FFF2-40B4-BE49-F238E27FC236}">
              <a16:creationId xmlns:a16="http://schemas.microsoft.com/office/drawing/2014/main" id="{2014D1FF-609D-43B7-813B-2C321400E79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233" name="Text Box 6">
          <a:extLst>
            <a:ext uri="{FF2B5EF4-FFF2-40B4-BE49-F238E27FC236}">
              <a16:creationId xmlns:a16="http://schemas.microsoft.com/office/drawing/2014/main" id="{F2FE4874-2373-48AA-B886-0A0E07628D8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234" name="Text Box 6">
          <a:extLst>
            <a:ext uri="{FF2B5EF4-FFF2-40B4-BE49-F238E27FC236}">
              <a16:creationId xmlns:a16="http://schemas.microsoft.com/office/drawing/2014/main" id="{19BCB1AA-B538-47B5-846D-7F8D5754DCA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235" name="Text Box 6">
          <a:extLst>
            <a:ext uri="{FF2B5EF4-FFF2-40B4-BE49-F238E27FC236}">
              <a16:creationId xmlns:a16="http://schemas.microsoft.com/office/drawing/2014/main" id="{82619F00-5D04-4137-B1F2-F2A34667D60B}"/>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236" name="Text Box 6">
          <a:extLst>
            <a:ext uri="{FF2B5EF4-FFF2-40B4-BE49-F238E27FC236}">
              <a16:creationId xmlns:a16="http://schemas.microsoft.com/office/drawing/2014/main" id="{D1671E2F-1842-464F-A1CD-3E974032B9C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37" name="Text Box 6">
          <a:extLst>
            <a:ext uri="{FF2B5EF4-FFF2-40B4-BE49-F238E27FC236}">
              <a16:creationId xmlns:a16="http://schemas.microsoft.com/office/drawing/2014/main" id="{A2EC8BF2-DB85-4F03-8558-9B223962A28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38" name="Text Box 6">
          <a:extLst>
            <a:ext uri="{FF2B5EF4-FFF2-40B4-BE49-F238E27FC236}">
              <a16:creationId xmlns:a16="http://schemas.microsoft.com/office/drawing/2014/main" id="{F8450B83-4E12-42E8-95EE-24C734A60D1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39" name="Text Box 6">
          <a:extLst>
            <a:ext uri="{FF2B5EF4-FFF2-40B4-BE49-F238E27FC236}">
              <a16:creationId xmlns:a16="http://schemas.microsoft.com/office/drawing/2014/main" id="{C937889B-E15C-4CA3-BDD7-56BD4D17FDF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40" name="Text Box 6">
          <a:extLst>
            <a:ext uri="{FF2B5EF4-FFF2-40B4-BE49-F238E27FC236}">
              <a16:creationId xmlns:a16="http://schemas.microsoft.com/office/drawing/2014/main" id="{91CCA975-1D72-492D-8881-06BC5D7E51A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41" name="Text Box 6">
          <a:extLst>
            <a:ext uri="{FF2B5EF4-FFF2-40B4-BE49-F238E27FC236}">
              <a16:creationId xmlns:a16="http://schemas.microsoft.com/office/drawing/2014/main" id="{34237DF6-C748-4344-AAFA-9F60C454211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242" name="Text Box 6">
          <a:extLst>
            <a:ext uri="{FF2B5EF4-FFF2-40B4-BE49-F238E27FC236}">
              <a16:creationId xmlns:a16="http://schemas.microsoft.com/office/drawing/2014/main" id="{4F41A92F-C55B-4904-B072-23EA863E893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43" name="Text Box 6">
          <a:extLst>
            <a:ext uri="{FF2B5EF4-FFF2-40B4-BE49-F238E27FC236}">
              <a16:creationId xmlns:a16="http://schemas.microsoft.com/office/drawing/2014/main" id="{54834B48-79A1-4D67-A9D9-2A2299042C8F}"/>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44" name="Text Box 6">
          <a:extLst>
            <a:ext uri="{FF2B5EF4-FFF2-40B4-BE49-F238E27FC236}">
              <a16:creationId xmlns:a16="http://schemas.microsoft.com/office/drawing/2014/main" id="{59145837-1933-45C8-8EE6-7D42F2AC4DE6}"/>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45" name="Text Box 6">
          <a:extLst>
            <a:ext uri="{FF2B5EF4-FFF2-40B4-BE49-F238E27FC236}">
              <a16:creationId xmlns:a16="http://schemas.microsoft.com/office/drawing/2014/main" id="{C337871F-EC4E-4F43-8527-4ED8D392C2A0}"/>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46" name="Text Box 6">
          <a:extLst>
            <a:ext uri="{FF2B5EF4-FFF2-40B4-BE49-F238E27FC236}">
              <a16:creationId xmlns:a16="http://schemas.microsoft.com/office/drawing/2014/main" id="{8C646521-5994-44B8-AD95-2F52853E6FA4}"/>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47" name="Text Box 6">
          <a:extLst>
            <a:ext uri="{FF2B5EF4-FFF2-40B4-BE49-F238E27FC236}">
              <a16:creationId xmlns:a16="http://schemas.microsoft.com/office/drawing/2014/main" id="{B4F9E777-1C01-4ED7-B213-EF516D6834A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48" name="Text Box 6">
          <a:extLst>
            <a:ext uri="{FF2B5EF4-FFF2-40B4-BE49-F238E27FC236}">
              <a16:creationId xmlns:a16="http://schemas.microsoft.com/office/drawing/2014/main" id="{6704A9C2-C0EF-4042-9646-D4A050E1093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49" name="Text Box 6">
          <a:extLst>
            <a:ext uri="{FF2B5EF4-FFF2-40B4-BE49-F238E27FC236}">
              <a16:creationId xmlns:a16="http://schemas.microsoft.com/office/drawing/2014/main" id="{D49BA71E-038D-4495-9376-D4956A526A1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50" name="Text Box 6">
          <a:extLst>
            <a:ext uri="{FF2B5EF4-FFF2-40B4-BE49-F238E27FC236}">
              <a16:creationId xmlns:a16="http://schemas.microsoft.com/office/drawing/2014/main" id="{19CB35A0-03A6-40BE-A645-A9806814244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51" name="Text Box 6">
          <a:extLst>
            <a:ext uri="{FF2B5EF4-FFF2-40B4-BE49-F238E27FC236}">
              <a16:creationId xmlns:a16="http://schemas.microsoft.com/office/drawing/2014/main" id="{57CE02C9-E034-428E-882B-5CB3DE61E59A}"/>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52" name="Text Box 6">
          <a:extLst>
            <a:ext uri="{FF2B5EF4-FFF2-40B4-BE49-F238E27FC236}">
              <a16:creationId xmlns:a16="http://schemas.microsoft.com/office/drawing/2014/main" id="{935129A4-4609-453B-BA74-C8FD97CB8EC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53" name="Text Box 6">
          <a:extLst>
            <a:ext uri="{FF2B5EF4-FFF2-40B4-BE49-F238E27FC236}">
              <a16:creationId xmlns:a16="http://schemas.microsoft.com/office/drawing/2014/main" id="{401DD8AE-1AE2-4784-BE47-54CBCD50B0F7}"/>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54" name="Text Box 6">
          <a:extLst>
            <a:ext uri="{FF2B5EF4-FFF2-40B4-BE49-F238E27FC236}">
              <a16:creationId xmlns:a16="http://schemas.microsoft.com/office/drawing/2014/main" id="{A145517D-E245-4465-9843-662C4BD29385}"/>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55" name="Text Box 6">
          <a:extLst>
            <a:ext uri="{FF2B5EF4-FFF2-40B4-BE49-F238E27FC236}">
              <a16:creationId xmlns:a16="http://schemas.microsoft.com/office/drawing/2014/main" id="{3107E8C8-CCA8-4843-8A39-EA3060C30AD6}"/>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256" name="Text Box 6">
          <a:extLst>
            <a:ext uri="{FF2B5EF4-FFF2-40B4-BE49-F238E27FC236}">
              <a16:creationId xmlns:a16="http://schemas.microsoft.com/office/drawing/2014/main" id="{1A597D0F-DA6A-4C6A-9588-2B65CC8DDC6F}"/>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57" name="Text Box 6">
          <a:extLst>
            <a:ext uri="{FF2B5EF4-FFF2-40B4-BE49-F238E27FC236}">
              <a16:creationId xmlns:a16="http://schemas.microsoft.com/office/drawing/2014/main" id="{399D366F-956D-4E13-A44F-D17378599E9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58" name="Text Box 6">
          <a:extLst>
            <a:ext uri="{FF2B5EF4-FFF2-40B4-BE49-F238E27FC236}">
              <a16:creationId xmlns:a16="http://schemas.microsoft.com/office/drawing/2014/main" id="{AE5F1642-002E-43AD-9B28-727DE5BDF68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59" name="Text Box 6">
          <a:extLst>
            <a:ext uri="{FF2B5EF4-FFF2-40B4-BE49-F238E27FC236}">
              <a16:creationId xmlns:a16="http://schemas.microsoft.com/office/drawing/2014/main" id="{7515A40F-8DEB-4BC7-B344-1B98EDB1D35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60" name="Text Box 6">
          <a:extLst>
            <a:ext uri="{FF2B5EF4-FFF2-40B4-BE49-F238E27FC236}">
              <a16:creationId xmlns:a16="http://schemas.microsoft.com/office/drawing/2014/main" id="{A5B87D1C-B78F-40C1-8B5D-9EED39E5859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61" name="Text Box 6">
          <a:extLst>
            <a:ext uri="{FF2B5EF4-FFF2-40B4-BE49-F238E27FC236}">
              <a16:creationId xmlns:a16="http://schemas.microsoft.com/office/drawing/2014/main" id="{24299C0D-FAFD-4528-87FA-655EDC17830A}"/>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262" name="Text Box 6">
          <a:extLst>
            <a:ext uri="{FF2B5EF4-FFF2-40B4-BE49-F238E27FC236}">
              <a16:creationId xmlns:a16="http://schemas.microsoft.com/office/drawing/2014/main" id="{1E42F833-4568-40A2-B4F5-46E09F968A5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63" name="Text Box 6">
          <a:extLst>
            <a:ext uri="{FF2B5EF4-FFF2-40B4-BE49-F238E27FC236}">
              <a16:creationId xmlns:a16="http://schemas.microsoft.com/office/drawing/2014/main" id="{2FDF522B-6635-4730-B9D5-61FBEF90E96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64" name="Text Box 6">
          <a:extLst>
            <a:ext uri="{FF2B5EF4-FFF2-40B4-BE49-F238E27FC236}">
              <a16:creationId xmlns:a16="http://schemas.microsoft.com/office/drawing/2014/main" id="{8F9F2033-0932-48CA-9D53-2E9D661CBE58}"/>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65" name="Text Box 6">
          <a:extLst>
            <a:ext uri="{FF2B5EF4-FFF2-40B4-BE49-F238E27FC236}">
              <a16:creationId xmlns:a16="http://schemas.microsoft.com/office/drawing/2014/main" id="{3C0536F8-6CD8-44D8-8680-8DA4E03CFE1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66" name="Text Box 6">
          <a:extLst>
            <a:ext uri="{FF2B5EF4-FFF2-40B4-BE49-F238E27FC236}">
              <a16:creationId xmlns:a16="http://schemas.microsoft.com/office/drawing/2014/main" id="{0B44C64D-A497-4F01-80B8-317492EFADCE}"/>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67" name="Text Box 6">
          <a:extLst>
            <a:ext uri="{FF2B5EF4-FFF2-40B4-BE49-F238E27FC236}">
              <a16:creationId xmlns:a16="http://schemas.microsoft.com/office/drawing/2014/main" id="{0AECD84B-31AD-4B80-AB90-7C9865C7D4A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68" name="Text Box 6">
          <a:extLst>
            <a:ext uri="{FF2B5EF4-FFF2-40B4-BE49-F238E27FC236}">
              <a16:creationId xmlns:a16="http://schemas.microsoft.com/office/drawing/2014/main" id="{71F82070-D064-4A9D-BD82-840A2739D41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69" name="Text Box 6">
          <a:extLst>
            <a:ext uri="{FF2B5EF4-FFF2-40B4-BE49-F238E27FC236}">
              <a16:creationId xmlns:a16="http://schemas.microsoft.com/office/drawing/2014/main" id="{8DA1DA5C-A871-4BC4-B21C-1C8341A9959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70" name="Text Box 6">
          <a:extLst>
            <a:ext uri="{FF2B5EF4-FFF2-40B4-BE49-F238E27FC236}">
              <a16:creationId xmlns:a16="http://schemas.microsoft.com/office/drawing/2014/main" id="{009DD2EB-97F9-4C2D-B595-C4A17C734D4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71" name="Text Box 6">
          <a:extLst>
            <a:ext uri="{FF2B5EF4-FFF2-40B4-BE49-F238E27FC236}">
              <a16:creationId xmlns:a16="http://schemas.microsoft.com/office/drawing/2014/main" id="{BBD2BCFC-8F07-4AFE-B72E-5BBF2F4F5F3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72" name="Text Box 6">
          <a:extLst>
            <a:ext uri="{FF2B5EF4-FFF2-40B4-BE49-F238E27FC236}">
              <a16:creationId xmlns:a16="http://schemas.microsoft.com/office/drawing/2014/main" id="{AC185615-54E8-4875-ACC8-75306170E66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73" name="Text Box 6">
          <a:extLst>
            <a:ext uri="{FF2B5EF4-FFF2-40B4-BE49-F238E27FC236}">
              <a16:creationId xmlns:a16="http://schemas.microsoft.com/office/drawing/2014/main" id="{04F5015F-1EF8-4B1C-B43C-411D30D3DDD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74" name="Text Box 6">
          <a:extLst>
            <a:ext uri="{FF2B5EF4-FFF2-40B4-BE49-F238E27FC236}">
              <a16:creationId xmlns:a16="http://schemas.microsoft.com/office/drawing/2014/main" id="{6ED68CFF-6192-46CB-9A02-13DC55FCA62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75" name="Text Box 6">
          <a:extLst>
            <a:ext uri="{FF2B5EF4-FFF2-40B4-BE49-F238E27FC236}">
              <a16:creationId xmlns:a16="http://schemas.microsoft.com/office/drawing/2014/main" id="{F393D4A3-ED4A-4223-BA41-51941C404402}"/>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276" name="Text Box 6">
          <a:extLst>
            <a:ext uri="{FF2B5EF4-FFF2-40B4-BE49-F238E27FC236}">
              <a16:creationId xmlns:a16="http://schemas.microsoft.com/office/drawing/2014/main" id="{E2276F98-5084-497F-80EC-4EA64CE670F0}"/>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77" name="Text Box 6">
          <a:extLst>
            <a:ext uri="{FF2B5EF4-FFF2-40B4-BE49-F238E27FC236}">
              <a16:creationId xmlns:a16="http://schemas.microsoft.com/office/drawing/2014/main" id="{2B0FD7FB-D50F-46D1-991F-F508DA56290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78" name="Text Box 6">
          <a:extLst>
            <a:ext uri="{FF2B5EF4-FFF2-40B4-BE49-F238E27FC236}">
              <a16:creationId xmlns:a16="http://schemas.microsoft.com/office/drawing/2014/main" id="{0742538C-3B1D-48FB-8248-864916B8D794}"/>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79" name="Text Box 6">
          <a:extLst>
            <a:ext uri="{FF2B5EF4-FFF2-40B4-BE49-F238E27FC236}">
              <a16:creationId xmlns:a16="http://schemas.microsoft.com/office/drawing/2014/main" id="{97C3A9FC-4688-4BAE-AC2A-812D195E6F5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80" name="Text Box 6">
          <a:extLst>
            <a:ext uri="{FF2B5EF4-FFF2-40B4-BE49-F238E27FC236}">
              <a16:creationId xmlns:a16="http://schemas.microsoft.com/office/drawing/2014/main" id="{2ABEA764-F76C-4233-A0A1-9D3FDD61F0F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81" name="Text Box 6">
          <a:extLst>
            <a:ext uri="{FF2B5EF4-FFF2-40B4-BE49-F238E27FC236}">
              <a16:creationId xmlns:a16="http://schemas.microsoft.com/office/drawing/2014/main" id="{398D21C3-DE75-4D46-BFDD-1BB8134F7B4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282" name="Text Box 6">
          <a:extLst>
            <a:ext uri="{FF2B5EF4-FFF2-40B4-BE49-F238E27FC236}">
              <a16:creationId xmlns:a16="http://schemas.microsoft.com/office/drawing/2014/main" id="{75C32572-0A9E-499B-A12B-36B20661912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283" name="Text Box 6">
          <a:extLst>
            <a:ext uri="{FF2B5EF4-FFF2-40B4-BE49-F238E27FC236}">
              <a16:creationId xmlns:a16="http://schemas.microsoft.com/office/drawing/2014/main" id="{323A4F8F-FBEB-4C54-8936-2DFC430B795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284" name="Text Box 6">
          <a:extLst>
            <a:ext uri="{FF2B5EF4-FFF2-40B4-BE49-F238E27FC236}">
              <a16:creationId xmlns:a16="http://schemas.microsoft.com/office/drawing/2014/main" id="{045CC021-537C-47C2-BB84-B4EF6CB2DFD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285" name="Text Box 6">
          <a:extLst>
            <a:ext uri="{FF2B5EF4-FFF2-40B4-BE49-F238E27FC236}">
              <a16:creationId xmlns:a16="http://schemas.microsoft.com/office/drawing/2014/main" id="{8DF0A87B-00D0-4AD7-953C-6EEC00830A7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286" name="Text Box 6">
          <a:extLst>
            <a:ext uri="{FF2B5EF4-FFF2-40B4-BE49-F238E27FC236}">
              <a16:creationId xmlns:a16="http://schemas.microsoft.com/office/drawing/2014/main" id="{A3D6CA5A-F14D-49D4-ACF2-384D5395F5B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287" name="Text Box 6">
          <a:extLst>
            <a:ext uri="{FF2B5EF4-FFF2-40B4-BE49-F238E27FC236}">
              <a16:creationId xmlns:a16="http://schemas.microsoft.com/office/drawing/2014/main" id="{20D9152C-7DEE-4D5A-96F3-20FB0E5BB7E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288" name="Text Box 6">
          <a:extLst>
            <a:ext uri="{FF2B5EF4-FFF2-40B4-BE49-F238E27FC236}">
              <a16:creationId xmlns:a16="http://schemas.microsoft.com/office/drawing/2014/main" id="{33456A07-FDE3-400B-901A-B8BFABFF45F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289" name="Text Box 6">
          <a:extLst>
            <a:ext uri="{FF2B5EF4-FFF2-40B4-BE49-F238E27FC236}">
              <a16:creationId xmlns:a16="http://schemas.microsoft.com/office/drawing/2014/main" id="{B1E61171-C470-4C80-9A07-B254B54A9F1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290" name="Text Box 6">
          <a:extLst>
            <a:ext uri="{FF2B5EF4-FFF2-40B4-BE49-F238E27FC236}">
              <a16:creationId xmlns:a16="http://schemas.microsoft.com/office/drawing/2014/main" id="{F4A69657-8F7C-4FCD-9E57-3D4339A023F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291" name="Text Box 6">
          <a:extLst>
            <a:ext uri="{FF2B5EF4-FFF2-40B4-BE49-F238E27FC236}">
              <a16:creationId xmlns:a16="http://schemas.microsoft.com/office/drawing/2014/main" id="{FF400BD4-B256-4FA4-B6A4-65D757A42C1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292" name="Text Box 6">
          <a:extLst>
            <a:ext uri="{FF2B5EF4-FFF2-40B4-BE49-F238E27FC236}">
              <a16:creationId xmlns:a16="http://schemas.microsoft.com/office/drawing/2014/main" id="{59CE7DB6-CE0D-4E1B-9EE7-9C0F34D1389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293" name="Text Box 6">
          <a:extLst>
            <a:ext uri="{FF2B5EF4-FFF2-40B4-BE49-F238E27FC236}">
              <a16:creationId xmlns:a16="http://schemas.microsoft.com/office/drawing/2014/main" id="{0DD79ED9-7C2E-4A1B-8C3D-5DE69CB818F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294" name="Text Box 6">
          <a:extLst>
            <a:ext uri="{FF2B5EF4-FFF2-40B4-BE49-F238E27FC236}">
              <a16:creationId xmlns:a16="http://schemas.microsoft.com/office/drawing/2014/main" id="{2B6D3014-0025-4BA1-B874-BC2513881413}"/>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295" name="Text Box 6">
          <a:extLst>
            <a:ext uri="{FF2B5EF4-FFF2-40B4-BE49-F238E27FC236}">
              <a16:creationId xmlns:a16="http://schemas.microsoft.com/office/drawing/2014/main" id="{7C72A376-5268-41CC-84DC-DCA967EFB2EF}"/>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296" name="Text Box 6">
          <a:extLst>
            <a:ext uri="{FF2B5EF4-FFF2-40B4-BE49-F238E27FC236}">
              <a16:creationId xmlns:a16="http://schemas.microsoft.com/office/drawing/2014/main" id="{D9AC8919-151E-416D-A2F7-EE195794898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297" name="Text Box 6">
          <a:extLst>
            <a:ext uri="{FF2B5EF4-FFF2-40B4-BE49-F238E27FC236}">
              <a16:creationId xmlns:a16="http://schemas.microsoft.com/office/drawing/2014/main" id="{62348D3F-ED6D-446F-A343-2AEA90B60F1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298" name="Text Box 6">
          <a:extLst>
            <a:ext uri="{FF2B5EF4-FFF2-40B4-BE49-F238E27FC236}">
              <a16:creationId xmlns:a16="http://schemas.microsoft.com/office/drawing/2014/main" id="{923941B0-5CDC-41AD-AF38-650E0F4904E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299" name="Text Box 6">
          <a:extLst>
            <a:ext uri="{FF2B5EF4-FFF2-40B4-BE49-F238E27FC236}">
              <a16:creationId xmlns:a16="http://schemas.microsoft.com/office/drawing/2014/main" id="{99F18C89-FAE7-4694-9DAB-2CE13EFB282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00" name="Text Box 6">
          <a:extLst>
            <a:ext uri="{FF2B5EF4-FFF2-40B4-BE49-F238E27FC236}">
              <a16:creationId xmlns:a16="http://schemas.microsoft.com/office/drawing/2014/main" id="{5AAFC7D8-C8B7-44F2-8116-6AFA869BD8C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01" name="Text Box 6">
          <a:extLst>
            <a:ext uri="{FF2B5EF4-FFF2-40B4-BE49-F238E27FC236}">
              <a16:creationId xmlns:a16="http://schemas.microsoft.com/office/drawing/2014/main" id="{05719B4C-6BF2-4189-9D4D-F295C8A3147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02" name="Text Box 6">
          <a:extLst>
            <a:ext uri="{FF2B5EF4-FFF2-40B4-BE49-F238E27FC236}">
              <a16:creationId xmlns:a16="http://schemas.microsoft.com/office/drawing/2014/main" id="{B806F904-DB24-401F-8486-4ECD2F51A8A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03" name="Text Box 6">
          <a:extLst>
            <a:ext uri="{FF2B5EF4-FFF2-40B4-BE49-F238E27FC236}">
              <a16:creationId xmlns:a16="http://schemas.microsoft.com/office/drawing/2014/main" id="{CB0E846D-3B41-4E0E-A3B0-5B97AFBEA937}"/>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04" name="Text Box 6">
          <a:extLst>
            <a:ext uri="{FF2B5EF4-FFF2-40B4-BE49-F238E27FC236}">
              <a16:creationId xmlns:a16="http://schemas.microsoft.com/office/drawing/2014/main" id="{0671EFF9-457D-4403-9A65-19FE5C97D6F3}"/>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05" name="Text Box 6">
          <a:extLst>
            <a:ext uri="{FF2B5EF4-FFF2-40B4-BE49-F238E27FC236}">
              <a16:creationId xmlns:a16="http://schemas.microsoft.com/office/drawing/2014/main" id="{D9706791-0BD6-436D-96B6-C9721411E305}"/>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06" name="Text Box 6">
          <a:extLst>
            <a:ext uri="{FF2B5EF4-FFF2-40B4-BE49-F238E27FC236}">
              <a16:creationId xmlns:a16="http://schemas.microsoft.com/office/drawing/2014/main" id="{49157EEE-A40F-4CC0-B35A-3A42304D71BB}"/>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07" name="Text Box 6">
          <a:extLst>
            <a:ext uri="{FF2B5EF4-FFF2-40B4-BE49-F238E27FC236}">
              <a16:creationId xmlns:a16="http://schemas.microsoft.com/office/drawing/2014/main" id="{8E479221-840A-4CD5-81DF-9F581DB6CDD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08" name="Text Box 6">
          <a:extLst>
            <a:ext uri="{FF2B5EF4-FFF2-40B4-BE49-F238E27FC236}">
              <a16:creationId xmlns:a16="http://schemas.microsoft.com/office/drawing/2014/main" id="{C4C23FA1-DF26-448D-935A-8FC17402EBF6}"/>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09" name="Text Box 6">
          <a:extLst>
            <a:ext uri="{FF2B5EF4-FFF2-40B4-BE49-F238E27FC236}">
              <a16:creationId xmlns:a16="http://schemas.microsoft.com/office/drawing/2014/main" id="{7ABD157E-D23C-424D-9DAA-03C462503E0B}"/>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10" name="Text Box 6">
          <a:extLst>
            <a:ext uri="{FF2B5EF4-FFF2-40B4-BE49-F238E27FC236}">
              <a16:creationId xmlns:a16="http://schemas.microsoft.com/office/drawing/2014/main" id="{8C19AC5D-FA85-4510-A5EB-FEAAE27DAB20}"/>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11" name="Text Box 6">
          <a:extLst>
            <a:ext uri="{FF2B5EF4-FFF2-40B4-BE49-F238E27FC236}">
              <a16:creationId xmlns:a16="http://schemas.microsoft.com/office/drawing/2014/main" id="{DA23FC2B-13B1-4198-9133-E49CDD7637C4}"/>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12" name="Text Box 6">
          <a:extLst>
            <a:ext uri="{FF2B5EF4-FFF2-40B4-BE49-F238E27FC236}">
              <a16:creationId xmlns:a16="http://schemas.microsoft.com/office/drawing/2014/main" id="{62FA9D83-3F59-4B2C-90AE-3A23243C04A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13" name="Text Box 6">
          <a:extLst>
            <a:ext uri="{FF2B5EF4-FFF2-40B4-BE49-F238E27FC236}">
              <a16:creationId xmlns:a16="http://schemas.microsoft.com/office/drawing/2014/main" id="{F4D9C058-073A-46E5-9202-745E6B832392}"/>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14" name="Text Box 6">
          <a:extLst>
            <a:ext uri="{FF2B5EF4-FFF2-40B4-BE49-F238E27FC236}">
              <a16:creationId xmlns:a16="http://schemas.microsoft.com/office/drawing/2014/main" id="{48877C7C-24AA-489E-B5DF-5FD81CCC3D5F}"/>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15" name="Text Box 6">
          <a:extLst>
            <a:ext uri="{FF2B5EF4-FFF2-40B4-BE49-F238E27FC236}">
              <a16:creationId xmlns:a16="http://schemas.microsoft.com/office/drawing/2014/main" id="{2DBA196A-802F-410F-9FEA-4634BB4C9E6A}"/>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316" name="Text Box 6">
          <a:extLst>
            <a:ext uri="{FF2B5EF4-FFF2-40B4-BE49-F238E27FC236}">
              <a16:creationId xmlns:a16="http://schemas.microsoft.com/office/drawing/2014/main" id="{6E7C26BA-B056-4ABD-AE67-2D25E237DF94}"/>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17" name="Text Box 6">
          <a:extLst>
            <a:ext uri="{FF2B5EF4-FFF2-40B4-BE49-F238E27FC236}">
              <a16:creationId xmlns:a16="http://schemas.microsoft.com/office/drawing/2014/main" id="{D51F7D3A-E161-45D7-B448-F967904C426B}"/>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18" name="Text Box 6">
          <a:extLst>
            <a:ext uri="{FF2B5EF4-FFF2-40B4-BE49-F238E27FC236}">
              <a16:creationId xmlns:a16="http://schemas.microsoft.com/office/drawing/2014/main" id="{15076A32-8AB5-4C28-8054-EDD9F627D4B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19" name="Text Box 6">
          <a:extLst>
            <a:ext uri="{FF2B5EF4-FFF2-40B4-BE49-F238E27FC236}">
              <a16:creationId xmlns:a16="http://schemas.microsoft.com/office/drawing/2014/main" id="{81E5AE5E-C13C-4069-A7A2-83F35C5FCE96}"/>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20" name="Text Box 6">
          <a:extLst>
            <a:ext uri="{FF2B5EF4-FFF2-40B4-BE49-F238E27FC236}">
              <a16:creationId xmlns:a16="http://schemas.microsoft.com/office/drawing/2014/main" id="{AD853FFD-3899-4BCD-BCE9-D03D47474E82}"/>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21" name="Text Box 6">
          <a:extLst>
            <a:ext uri="{FF2B5EF4-FFF2-40B4-BE49-F238E27FC236}">
              <a16:creationId xmlns:a16="http://schemas.microsoft.com/office/drawing/2014/main" id="{0B6E8136-B466-4AC7-9530-57B6669C060A}"/>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322" name="Text Box 6">
          <a:extLst>
            <a:ext uri="{FF2B5EF4-FFF2-40B4-BE49-F238E27FC236}">
              <a16:creationId xmlns:a16="http://schemas.microsoft.com/office/drawing/2014/main" id="{48792509-3AB7-4C82-99E9-23D811207E80}"/>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23" name="Text Box 6">
          <a:extLst>
            <a:ext uri="{FF2B5EF4-FFF2-40B4-BE49-F238E27FC236}">
              <a16:creationId xmlns:a16="http://schemas.microsoft.com/office/drawing/2014/main" id="{4418508E-3071-4010-8E1D-14C745851D4B}"/>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24" name="Text Box 6">
          <a:extLst>
            <a:ext uri="{FF2B5EF4-FFF2-40B4-BE49-F238E27FC236}">
              <a16:creationId xmlns:a16="http://schemas.microsoft.com/office/drawing/2014/main" id="{77619628-D734-4BC9-B1C6-5ADF65A78A8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25" name="Text Box 6">
          <a:extLst>
            <a:ext uri="{FF2B5EF4-FFF2-40B4-BE49-F238E27FC236}">
              <a16:creationId xmlns:a16="http://schemas.microsoft.com/office/drawing/2014/main" id="{3AA3DEEF-E0B7-4499-B9EB-E284E1A149BC}"/>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26" name="Text Box 6">
          <a:extLst>
            <a:ext uri="{FF2B5EF4-FFF2-40B4-BE49-F238E27FC236}">
              <a16:creationId xmlns:a16="http://schemas.microsoft.com/office/drawing/2014/main" id="{39ADBCA9-95DB-4254-9D2C-4A9663D5210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27" name="Text Box 6">
          <a:extLst>
            <a:ext uri="{FF2B5EF4-FFF2-40B4-BE49-F238E27FC236}">
              <a16:creationId xmlns:a16="http://schemas.microsoft.com/office/drawing/2014/main" id="{15FFA28F-8A5D-4692-AC54-EC39757B154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28" name="Text Box 6">
          <a:extLst>
            <a:ext uri="{FF2B5EF4-FFF2-40B4-BE49-F238E27FC236}">
              <a16:creationId xmlns:a16="http://schemas.microsoft.com/office/drawing/2014/main" id="{60CDB33C-3E99-427B-8725-E8AE9C280D8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29" name="Text Box 6">
          <a:extLst>
            <a:ext uri="{FF2B5EF4-FFF2-40B4-BE49-F238E27FC236}">
              <a16:creationId xmlns:a16="http://schemas.microsoft.com/office/drawing/2014/main" id="{8F02545E-BE5E-4721-AE9E-EC5AE0083E6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30" name="Text Box 6">
          <a:extLst>
            <a:ext uri="{FF2B5EF4-FFF2-40B4-BE49-F238E27FC236}">
              <a16:creationId xmlns:a16="http://schemas.microsoft.com/office/drawing/2014/main" id="{E0D65961-BDC9-4937-AE79-EE33E563FCA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31" name="Text Box 6">
          <a:extLst>
            <a:ext uri="{FF2B5EF4-FFF2-40B4-BE49-F238E27FC236}">
              <a16:creationId xmlns:a16="http://schemas.microsoft.com/office/drawing/2014/main" id="{27F1AFC4-4A47-4B8F-A0C3-8AB72037D1D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32" name="Text Box 6">
          <a:extLst>
            <a:ext uri="{FF2B5EF4-FFF2-40B4-BE49-F238E27FC236}">
              <a16:creationId xmlns:a16="http://schemas.microsoft.com/office/drawing/2014/main" id="{1ABEBCA4-421B-449D-8BA9-55FCE972B52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33" name="Text Box 6">
          <a:extLst>
            <a:ext uri="{FF2B5EF4-FFF2-40B4-BE49-F238E27FC236}">
              <a16:creationId xmlns:a16="http://schemas.microsoft.com/office/drawing/2014/main" id="{85D9C9D8-A859-40CF-8473-2D0B482CCDDC}"/>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34" name="Text Box 6">
          <a:extLst>
            <a:ext uri="{FF2B5EF4-FFF2-40B4-BE49-F238E27FC236}">
              <a16:creationId xmlns:a16="http://schemas.microsoft.com/office/drawing/2014/main" id="{FBD4A4FA-ED6F-4814-8F5D-BEA05844AB2E}"/>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35" name="Text Box 6">
          <a:extLst>
            <a:ext uri="{FF2B5EF4-FFF2-40B4-BE49-F238E27FC236}">
              <a16:creationId xmlns:a16="http://schemas.microsoft.com/office/drawing/2014/main" id="{128B4E71-B2D1-40B2-A39A-002A7B915ABB}"/>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36" name="Text Box 6">
          <a:extLst>
            <a:ext uri="{FF2B5EF4-FFF2-40B4-BE49-F238E27FC236}">
              <a16:creationId xmlns:a16="http://schemas.microsoft.com/office/drawing/2014/main" id="{58EFCD1F-18F7-4408-AA33-BB9F6022C6D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37" name="Text Box 6">
          <a:extLst>
            <a:ext uri="{FF2B5EF4-FFF2-40B4-BE49-F238E27FC236}">
              <a16:creationId xmlns:a16="http://schemas.microsoft.com/office/drawing/2014/main" id="{063D7797-E9D0-4C02-82C3-8246B8BE741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38" name="Text Box 6">
          <a:extLst>
            <a:ext uri="{FF2B5EF4-FFF2-40B4-BE49-F238E27FC236}">
              <a16:creationId xmlns:a16="http://schemas.microsoft.com/office/drawing/2014/main" id="{C10AEE0B-00D8-4DE5-B357-BEA9F05A53C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39" name="Text Box 6">
          <a:extLst>
            <a:ext uri="{FF2B5EF4-FFF2-40B4-BE49-F238E27FC236}">
              <a16:creationId xmlns:a16="http://schemas.microsoft.com/office/drawing/2014/main" id="{F542C104-7D69-46CD-8607-22BF6DD18AB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40" name="Text Box 6">
          <a:extLst>
            <a:ext uri="{FF2B5EF4-FFF2-40B4-BE49-F238E27FC236}">
              <a16:creationId xmlns:a16="http://schemas.microsoft.com/office/drawing/2014/main" id="{EF7D3C0F-69DB-408C-8FFA-F4BD2D0BEDD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41" name="Text Box 6">
          <a:extLst>
            <a:ext uri="{FF2B5EF4-FFF2-40B4-BE49-F238E27FC236}">
              <a16:creationId xmlns:a16="http://schemas.microsoft.com/office/drawing/2014/main" id="{C45FA270-CD82-4972-B165-5FA2CD4F4D5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42" name="Text Box 6">
          <a:extLst>
            <a:ext uri="{FF2B5EF4-FFF2-40B4-BE49-F238E27FC236}">
              <a16:creationId xmlns:a16="http://schemas.microsoft.com/office/drawing/2014/main" id="{82B0D35E-39E9-4374-8182-D7ED41C5C08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43" name="Text Box 6">
          <a:extLst>
            <a:ext uri="{FF2B5EF4-FFF2-40B4-BE49-F238E27FC236}">
              <a16:creationId xmlns:a16="http://schemas.microsoft.com/office/drawing/2014/main" id="{4CCDB556-30A9-439F-A6D0-7F8CE45E3EB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44" name="Text Box 6">
          <a:extLst>
            <a:ext uri="{FF2B5EF4-FFF2-40B4-BE49-F238E27FC236}">
              <a16:creationId xmlns:a16="http://schemas.microsoft.com/office/drawing/2014/main" id="{A1B886F1-8BBB-4C39-A96C-7F397E548B1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45" name="Text Box 6">
          <a:extLst>
            <a:ext uri="{FF2B5EF4-FFF2-40B4-BE49-F238E27FC236}">
              <a16:creationId xmlns:a16="http://schemas.microsoft.com/office/drawing/2014/main" id="{9CB4DD26-C29E-4664-A1BE-EA012E979638}"/>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46" name="Text Box 6">
          <a:extLst>
            <a:ext uri="{FF2B5EF4-FFF2-40B4-BE49-F238E27FC236}">
              <a16:creationId xmlns:a16="http://schemas.microsoft.com/office/drawing/2014/main" id="{47370C4A-F8CA-4C9D-B15A-A36B262E6EBE}"/>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47" name="Text Box 6">
          <a:extLst>
            <a:ext uri="{FF2B5EF4-FFF2-40B4-BE49-F238E27FC236}">
              <a16:creationId xmlns:a16="http://schemas.microsoft.com/office/drawing/2014/main" id="{B9F6C1ED-4346-4EEE-8EC9-D3873C404B1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48" name="Text Box 6">
          <a:extLst>
            <a:ext uri="{FF2B5EF4-FFF2-40B4-BE49-F238E27FC236}">
              <a16:creationId xmlns:a16="http://schemas.microsoft.com/office/drawing/2014/main" id="{BF737A22-F4C6-4A3E-A701-84B51223636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49" name="Text Box 6">
          <a:extLst>
            <a:ext uri="{FF2B5EF4-FFF2-40B4-BE49-F238E27FC236}">
              <a16:creationId xmlns:a16="http://schemas.microsoft.com/office/drawing/2014/main" id="{E6AF1AE8-C55B-48BB-842D-591B5D304A2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50" name="Text Box 6">
          <a:extLst>
            <a:ext uri="{FF2B5EF4-FFF2-40B4-BE49-F238E27FC236}">
              <a16:creationId xmlns:a16="http://schemas.microsoft.com/office/drawing/2014/main" id="{8F7BD21A-A7A2-4BEC-BC2F-40A85E69572A}"/>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51" name="Text Box 6">
          <a:extLst>
            <a:ext uri="{FF2B5EF4-FFF2-40B4-BE49-F238E27FC236}">
              <a16:creationId xmlns:a16="http://schemas.microsoft.com/office/drawing/2014/main" id="{C5BDAC70-3011-44EB-9326-529C78C4F81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52" name="Text Box 6">
          <a:extLst>
            <a:ext uri="{FF2B5EF4-FFF2-40B4-BE49-F238E27FC236}">
              <a16:creationId xmlns:a16="http://schemas.microsoft.com/office/drawing/2014/main" id="{8A1705B9-AD3F-4F4C-B00D-4F0BBC49F9C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53" name="Text Box 6">
          <a:extLst>
            <a:ext uri="{FF2B5EF4-FFF2-40B4-BE49-F238E27FC236}">
              <a16:creationId xmlns:a16="http://schemas.microsoft.com/office/drawing/2014/main" id="{701E5919-849B-41EC-972F-76CD1CE999EB}"/>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54" name="Text Box 6">
          <a:extLst>
            <a:ext uri="{FF2B5EF4-FFF2-40B4-BE49-F238E27FC236}">
              <a16:creationId xmlns:a16="http://schemas.microsoft.com/office/drawing/2014/main" id="{D57FC2CF-4015-4ECD-904D-CDAE19CB591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55" name="Text Box 6">
          <a:extLst>
            <a:ext uri="{FF2B5EF4-FFF2-40B4-BE49-F238E27FC236}">
              <a16:creationId xmlns:a16="http://schemas.microsoft.com/office/drawing/2014/main" id="{5F9126F5-DC1E-423E-8C5B-1B0A2D7FA2E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356" name="Text Box 6">
          <a:extLst>
            <a:ext uri="{FF2B5EF4-FFF2-40B4-BE49-F238E27FC236}">
              <a16:creationId xmlns:a16="http://schemas.microsoft.com/office/drawing/2014/main" id="{1BF15808-D054-4F0A-AE69-23287FD3D853}"/>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57" name="Text Box 6">
          <a:extLst>
            <a:ext uri="{FF2B5EF4-FFF2-40B4-BE49-F238E27FC236}">
              <a16:creationId xmlns:a16="http://schemas.microsoft.com/office/drawing/2014/main" id="{DF7A8153-3DCE-49B5-89B8-73CF7CA14B2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58" name="Text Box 6">
          <a:extLst>
            <a:ext uri="{FF2B5EF4-FFF2-40B4-BE49-F238E27FC236}">
              <a16:creationId xmlns:a16="http://schemas.microsoft.com/office/drawing/2014/main" id="{8F56067E-67BE-460A-8BD9-FD4D25E2AEE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59" name="Text Box 6">
          <a:extLst>
            <a:ext uri="{FF2B5EF4-FFF2-40B4-BE49-F238E27FC236}">
              <a16:creationId xmlns:a16="http://schemas.microsoft.com/office/drawing/2014/main" id="{54DC4889-684D-4826-B1CD-CB5A729BED8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60" name="Text Box 6">
          <a:extLst>
            <a:ext uri="{FF2B5EF4-FFF2-40B4-BE49-F238E27FC236}">
              <a16:creationId xmlns:a16="http://schemas.microsoft.com/office/drawing/2014/main" id="{A778A737-AB6D-4359-B997-55C1CD7595D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61" name="Text Box 6">
          <a:extLst>
            <a:ext uri="{FF2B5EF4-FFF2-40B4-BE49-F238E27FC236}">
              <a16:creationId xmlns:a16="http://schemas.microsoft.com/office/drawing/2014/main" id="{E0B7A601-3D40-4691-BF50-E1EB51F8EBF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362" name="Text Box 6">
          <a:extLst>
            <a:ext uri="{FF2B5EF4-FFF2-40B4-BE49-F238E27FC236}">
              <a16:creationId xmlns:a16="http://schemas.microsoft.com/office/drawing/2014/main" id="{5DC624BF-A9C7-4E6B-83B4-35D6BF28C50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63" name="Text Box 6">
          <a:extLst>
            <a:ext uri="{FF2B5EF4-FFF2-40B4-BE49-F238E27FC236}">
              <a16:creationId xmlns:a16="http://schemas.microsoft.com/office/drawing/2014/main" id="{0523364A-E271-4DEF-AA2F-71FFC37A9F22}"/>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64" name="Text Box 6">
          <a:extLst>
            <a:ext uri="{FF2B5EF4-FFF2-40B4-BE49-F238E27FC236}">
              <a16:creationId xmlns:a16="http://schemas.microsoft.com/office/drawing/2014/main" id="{60C922DD-3CD4-4BC9-8C68-1FFE57510DD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65" name="Text Box 6">
          <a:extLst>
            <a:ext uri="{FF2B5EF4-FFF2-40B4-BE49-F238E27FC236}">
              <a16:creationId xmlns:a16="http://schemas.microsoft.com/office/drawing/2014/main" id="{18FE4341-944D-4E43-BEC5-0412B355D56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66" name="Text Box 6">
          <a:extLst>
            <a:ext uri="{FF2B5EF4-FFF2-40B4-BE49-F238E27FC236}">
              <a16:creationId xmlns:a16="http://schemas.microsoft.com/office/drawing/2014/main" id="{747EAF4D-9D03-4299-983E-C0EF8B69F9D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67" name="Text Box 6">
          <a:extLst>
            <a:ext uri="{FF2B5EF4-FFF2-40B4-BE49-F238E27FC236}">
              <a16:creationId xmlns:a16="http://schemas.microsoft.com/office/drawing/2014/main" id="{6520B7DF-D4EC-49B6-8089-1848C5B77B2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68" name="Text Box 6">
          <a:extLst>
            <a:ext uri="{FF2B5EF4-FFF2-40B4-BE49-F238E27FC236}">
              <a16:creationId xmlns:a16="http://schemas.microsoft.com/office/drawing/2014/main" id="{4953E8E8-C211-4D10-834D-59730A4B464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69" name="Text Box 6">
          <a:extLst>
            <a:ext uri="{FF2B5EF4-FFF2-40B4-BE49-F238E27FC236}">
              <a16:creationId xmlns:a16="http://schemas.microsoft.com/office/drawing/2014/main" id="{521537CC-B084-49BB-9E86-0A537387711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70" name="Text Box 6">
          <a:extLst>
            <a:ext uri="{FF2B5EF4-FFF2-40B4-BE49-F238E27FC236}">
              <a16:creationId xmlns:a16="http://schemas.microsoft.com/office/drawing/2014/main" id="{83C9D00C-6C51-4F62-B3B3-5EFD0E810D0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71" name="Text Box 6">
          <a:extLst>
            <a:ext uri="{FF2B5EF4-FFF2-40B4-BE49-F238E27FC236}">
              <a16:creationId xmlns:a16="http://schemas.microsoft.com/office/drawing/2014/main" id="{2E8825C2-7B39-482C-9085-72932D58DBD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72" name="Text Box 6">
          <a:extLst>
            <a:ext uri="{FF2B5EF4-FFF2-40B4-BE49-F238E27FC236}">
              <a16:creationId xmlns:a16="http://schemas.microsoft.com/office/drawing/2014/main" id="{EAA20682-2078-48E4-82CA-EA3DB1BCFFD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73" name="Text Box 6">
          <a:extLst>
            <a:ext uri="{FF2B5EF4-FFF2-40B4-BE49-F238E27FC236}">
              <a16:creationId xmlns:a16="http://schemas.microsoft.com/office/drawing/2014/main" id="{3D9408B5-F9F2-4454-9081-DA947A0E5F3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74" name="Text Box 6">
          <a:extLst>
            <a:ext uri="{FF2B5EF4-FFF2-40B4-BE49-F238E27FC236}">
              <a16:creationId xmlns:a16="http://schemas.microsoft.com/office/drawing/2014/main" id="{9869672B-67A7-44F3-B0E9-4DCEF11F694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75" name="Text Box 6">
          <a:extLst>
            <a:ext uri="{FF2B5EF4-FFF2-40B4-BE49-F238E27FC236}">
              <a16:creationId xmlns:a16="http://schemas.microsoft.com/office/drawing/2014/main" id="{66D41648-CF0A-4477-AA1E-44BEFD30219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76" name="Text Box 6">
          <a:extLst>
            <a:ext uri="{FF2B5EF4-FFF2-40B4-BE49-F238E27FC236}">
              <a16:creationId xmlns:a16="http://schemas.microsoft.com/office/drawing/2014/main" id="{8C1C43EE-247B-4640-8D5E-D5D5597138E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77" name="Text Box 6">
          <a:extLst>
            <a:ext uri="{FF2B5EF4-FFF2-40B4-BE49-F238E27FC236}">
              <a16:creationId xmlns:a16="http://schemas.microsoft.com/office/drawing/2014/main" id="{CB39F970-E2A9-4DFB-9589-23BEA0A94B6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78" name="Text Box 6">
          <a:extLst>
            <a:ext uri="{FF2B5EF4-FFF2-40B4-BE49-F238E27FC236}">
              <a16:creationId xmlns:a16="http://schemas.microsoft.com/office/drawing/2014/main" id="{6DC9428D-205B-4FD1-B35E-DD201CF238D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79" name="Text Box 6">
          <a:extLst>
            <a:ext uri="{FF2B5EF4-FFF2-40B4-BE49-F238E27FC236}">
              <a16:creationId xmlns:a16="http://schemas.microsoft.com/office/drawing/2014/main" id="{646FCAD2-D6D5-4F50-8E06-0F1876A86DD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80" name="Text Box 6">
          <a:extLst>
            <a:ext uri="{FF2B5EF4-FFF2-40B4-BE49-F238E27FC236}">
              <a16:creationId xmlns:a16="http://schemas.microsoft.com/office/drawing/2014/main" id="{9841DC24-455C-45F6-9D79-68C071CDDFC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81" name="Text Box 6">
          <a:extLst>
            <a:ext uri="{FF2B5EF4-FFF2-40B4-BE49-F238E27FC236}">
              <a16:creationId xmlns:a16="http://schemas.microsoft.com/office/drawing/2014/main" id="{B87E015D-DF6B-441B-BCB7-C092043C83C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82" name="Text Box 6">
          <a:extLst>
            <a:ext uri="{FF2B5EF4-FFF2-40B4-BE49-F238E27FC236}">
              <a16:creationId xmlns:a16="http://schemas.microsoft.com/office/drawing/2014/main" id="{1B100860-8AF2-4798-936C-88BE0435FF7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83" name="Text Box 6">
          <a:extLst>
            <a:ext uri="{FF2B5EF4-FFF2-40B4-BE49-F238E27FC236}">
              <a16:creationId xmlns:a16="http://schemas.microsoft.com/office/drawing/2014/main" id="{A5223584-B77E-4655-9F1B-5C8F91ACECEA}"/>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84" name="Text Box 6">
          <a:extLst>
            <a:ext uri="{FF2B5EF4-FFF2-40B4-BE49-F238E27FC236}">
              <a16:creationId xmlns:a16="http://schemas.microsoft.com/office/drawing/2014/main" id="{55A2114B-7569-480D-9330-1A259DFD04F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85" name="Text Box 6">
          <a:extLst>
            <a:ext uri="{FF2B5EF4-FFF2-40B4-BE49-F238E27FC236}">
              <a16:creationId xmlns:a16="http://schemas.microsoft.com/office/drawing/2014/main" id="{60AE7A17-C24F-4EB2-B10D-231E178D608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86" name="Text Box 6">
          <a:extLst>
            <a:ext uri="{FF2B5EF4-FFF2-40B4-BE49-F238E27FC236}">
              <a16:creationId xmlns:a16="http://schemas.microsoft.com/office/drawing/2014/main" id="{81EAB4FA-38C7-4321-B065-4511C9FC6B0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87" name="Text Box 6">
          <a:extLst>
            <a:ext uri="{FF2B5EF4-FFF2-40B4-BE49-F238E27FC236}">
              <a16:creationId xmlns:a16="http://schemas.microsoft.com/office/drawing/2014/main" id="{0B85BFB8-EB06-4F5A-9AFF-A45DAC998E7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88" name="Text Box 6">
          <a:extLst>
            <a:ext uri="{FF2B5EF4-FFF2-40B4-BE49-F238E27FC236}">
              <a16:creationId xmlns:a16="http://schemas.microsoft.com/office/drawing/2014/main" id="{5A105089-31CF-458C-B718-CA8A2F776DE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89" name="Text Box 6">
          <a:extLst>
            <a:ext uri="{FF2B5EF4-FFF2-40B4-BE49-F238E27FC236}">
              <a16:creationId xmlns:a16="http://schemas.microsoft.com/office/drawing/2014/main" id="{2537EEB3-2E24-46C4-B2AE-506733FEA7E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90" name="Text Box 6">
          <a:extLst>
            <a:ext uri="{FF2B5EF4-FFF2-40B4-BE49-F238E27FC236}">
              <a16:creationId xmlns:a16="http://schemas.microsoft.com/office/drawing/2014/main" id="{ACEB7303-D1AF-485F-9344-C187A1C0990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91" name="Text Box 6">
          <a:extLst>
            <a:ext uri="{FF2B5EF4-FFF2-40B4-BE49-F238E27FC236}">
              <a16:creationId xmlns:a16="http://schemas.microsoft.com/office/drawing/2014/main" id="{6824C004-B21F-4CBA-BE63-43AB112B095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92" name="Text Box 6">
          <a:extLst>
            <a:ext uri="{FF2B5EF4-FFF2-40B4-BE49-F238E27FC236}">
              <a16:creationId xmlns:a16="http://schemas.microsoft.com/office/drawing/2014/main" id="{AE599D27-3354-44B6-ACA6-D71044C5ACA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93" name="Text Box 6">
          <a:extLst>
            <a:ext uri="{FF2B5EF4-FFF2-40B4-BE49-F238E27FC236}">
              <a16:creationId xmlns:a16="http://schemas.microsoft.com/office/drawing/2014/main" id="{97B99BE3-938A-401B-BE80-CC53A5D246B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94" name="Text Box 6">
          <a:extLst>
            <a:ext uri="{FF2B5EF4-FFF2-40B4-BE49-F238E27FC236}">
              <a16:creationId xmlns:a16="http://schemas.microsoft.com/office/drawing/2014/main" id="{035AA0C9-5770-43C3-A5CB-D9A018B9E05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95" name="Text Box 6">
          <a:extLst>
            <a:ext uri="{FF2B5EF4-FFF2-40B4-BE49-F238E27FC236}">
              <a16:creationId xmlns:a16="http://schemas.microsoft.com/office/drawing/2014/main" id="{FA90E95E-8088-4B8B-8C44-7F51E8D40D5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396" name="Text Box 6">
          <a:extLst>
            <a:ext uri="{FF2B5EF4-FFF2-40B4-BE49-F238E27FC236}">
              <a16:creationId xmlns:a16="http://schemas.microsoft.com/office/drawing/2014/main" id="{B7AB0DFA-D239-43F6-A1DE-3022D8DA7FFC}"/>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97" name="Text Box 6">
          <a:extLst>
            <a:ext uri="{FF2B5EF4-FFF2-40B4-BE49-F238E27FC236}">
              <a16:creationId xmlns:a16="http://schemas.microsoft.com/office/drawing/2014/main" id="{23B2785C-8F22-47A6-8714-C9C2AFA3793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98" name="Text Box 6">
          <a:extLst>
            <a:ext uri="{FF2B5EF4-FFF2-40B4-BE49-F238E27FC236}">
              <a16:creationId xmlns:a16="http://schemas.microsoft.com/office/drawing/2014/main" id="{5B9C1A57-F6CE-4013-B668-E4AAF437784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399" name="Text Box 6">
          <a:extLst>
            <a:ext uri="{FF2B5EF4-FFF2-40B4-BE49-F238E27FC236}">
              <a16:creationId xmlns:a16="http://schemas.microsoft.com/office/drawing/2014/main" id="{62CC6F38-E1B9-465F-9BD2-FA697E4F47B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400" name="Text Box 6">
          <a:extLst>
            <a:ext uri="{FF2B5EF4-FFF2-40B4-BE49-F238E27FC236}">
              <a16:creationId xmlns:a16="http://schemas.microsoft.com/office/drawing/2014/main" id="{E69086EB-375D-4680-851E-0EF782C54E4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401" name="Text Box 6">
          <a:extLst>
            <a:ext uri="{FF2B5EF4-FFF2-40B4-BE49-F238E27FC236}">
              <a16:creationId xmlns:a16="http://schemas.microsoft.com/office/drawing/2014/main" id="{D0960BBD-0813-430B-B32C-94A57A97CDC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402" name="Text Box 6">
          <a:extLst>
            <a:ext uri="{FF2B5EF4-FFF2-40B4-BE49-F238E27FC236}">
              <a16:creationId xmlns:a16="http://schemas.microsoft.com/office/drawing/2014/main" id="{C250403C-44CC-45B2-B366-C9890563F1E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03" name="Text Box 6">
          <a:extLst>
            <a:ext uri="{FF2B5EF4-FFF2-40B4-BE49-F238E27FC236}">
              <a16:creationId xmlns:a16="http://schemas.microsoft.com/office/drawing/2014/main" id="{9B9B228E-C688-4411-9299-E18DCBBAAA4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04" name="Text Box 6">
          <a:extLst>
            <a:ext uri="{FF2B5EF4-FFF2-40B4-BE49-F238E27FC236}">
              <a16:creationId xmlns:a16="http://schemas.microsoft.com/office/drawing/2014/main" id="{7F8FEAC8-6276-4FE9-900E-458570585FA2}"/>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05" name="Text Box 6">
          <a:extLst>
            <a:ext uri="{FF2B5EF4-FFF2-40B4-BE49-F238E27FC236}">
              <a16:creationId xmlns:a16="http://schemas.microsoft.com/office/drawing/2014/main" id="{31BD9A1C-34F3-419F-A7E9-5202D20C359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06" name="Text Box 6">
          <a:extLst>
            <a:ext uri="{FF2B5EF4-FFF2-40B4-BE49-F238E27FC236}">
              <a16:creationId xmlns:a16="http://schemas.microsoft.com/office/drawing/2014/main" id="{5C1677C6-7142-428C-956A-3AA3DE9FBB6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07" name="Text Box 6">
          <a:extLst>
            <a:ext uri="{FF2B5EF4-FFF2-40B4-BE49-F238E27FC236}">
              <a16:creationId xmlns:a16="http://schemas.microsoft.com/office/drawing/2014/main" id="{BBC6B8D6-8A06-44E8-812B-8D01C312885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08" name="Text Box 6">
          <a:extLst>
            <a:ext uri="{FF2B5EF4-FFF2-40B4-BE49-F238E27FC236}">
              <a16:creationId xmlns:a16="http://schemas.microsoft.com/office/drawing/2014/main" id="{CB8A7E58-6CF4-4678-A78C-5EA3FA150D3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09" name="Text Box 6">
          <a:extLst>
            <a:ext uri="{FF2B5EF4-FFF2-40B4-BE49-F238E27FC236}">
              <a16:creationId xmlns:a16="http://schemas.microsoft.com/office/drawing/2014/main" id="{6D90601A-4D87-4658-BD5A-7D4016320C0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10" name="Text Box 6">
          <a:extLst>
            <a:ext uri="{FF2B5EF4-FFF2-40B4-BE49-F238E27FC236}">
              <a16:creationId xmlns:a16="http://schemas.microsoft.com/office/drawing/2014/main" id="{BF164772-849B-492E-9C4A-3CD9969496E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11" name="Text Box 6">
          <a:extLst>
            <a:ext uri="{FF2B5EF4-FFF2-40B4-BE49-F238E27FC236}">
              <a16:creationId xmlns:a16="http://schemas.microsoft.com/office/drawing/2014/main" id="{FE834382-CDE3-41A0-8034-776E19EE48E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12" name="Text Box 6">
          <a:extLst>
            <a:ext uri="{FF2B5EF4-FFF2-40B4-BE49-F238E27FC236}">
              <a16:creationId xmlns:a16="http://schemas.microsoft.com/office/drawing/2014/main" id="{CE907482-54EF-46B0-B7D0-11B1D3027071}"/>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13" name="Text Box 6">
          <a:extLst>
            <a:ext uri="{FF2B5EF4-FFF2-40B4-BE49-F238E27FC236}">
              <a16:creationId xmlns:a16="http://schemas.microsoft.com/office/drawing/2014/main" id="{8267F074-66F9-4B49-8EDC-F358474E453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14" name="Text Box 6">
          <a:extLst>
            <a:ext uri="{FF2B5EF4-FFF2-40B4-BE49-F238E27FC236}">
              <a16:creationId xmlns:a16="http://schemas.microsoft.com/office/drawing/2014/main" id="{FDF6C0C2-164D-4E6B-ADCF-C16629B9B8B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15" name="Text Box 6">
          <a:extLst>
            <a:ext uri="{FF2B5EF4-FFF2-40B4-BE49-F238E27FC236}">
              <a16:creationId xmlns:a16="http://schemas.microsoft.com/office/drawing/2014/main" id="{68CFEE66-B47E-402A-AECC-806D7A4A75A0}"/>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16" name="Text Box 6">
          <a:extLst>
            <a:ext uri="{FF2B5EF4-FFF2-40B4-BE49-F238E27FC236}">
              <a16:creationId xmlns:a16="http://schemas.microsoft.com/office/drawing/2014/main" id="{48177DFA-9165-4BE8-8597-997BF290D92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17" name="Text Box 6">
          <a:extLst>
            <a:ext uri="{FF2B5EF4-FFF2-40B4-BE49-F238E27FC236}">
              <a16:creationId xmlns:a16="http://schemas.microsoft.com/office/drawing/2014/main" id="{6B781770-E5CC-40DC-970F-B443CD48DA8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18" name="Text Box 6">
          <a:extLst>
            <a:ext uri="{FF2B5EF4-FFF2-40B4-BE49-F238E27FC236}">
              <a16:creationId xmlns:a16="http://schemas.microsoft.com/office/drawing/2014/main" id="{8F7EFADE-C359-4653-BB0B-3C9D80BD42B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19" name="Text Box 6">
          <a:extLst>
            <a:ext uri="{FF2B5EF4-FFF2-40B4-BE49-F238E27FC236}">
              <a16:creationId xmlns:a16="http://schemas.microsoft.com/office/drawing/2014/main" id="{6FAC41CD-FC63-4C65-B9B6-C27B3A918EB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20" name="Text Box 6">
          <a:extLst>
            <a:ext uri="{FF2B5EF4-FFF2-40B4-BE49-F238E27FC236}">
              <a16:creationId xmlns:a16="http://schemas.microsoft.com/office/drawing/2014/main" id="{0B81EF47-9300-408E-95F0-76FE2FAE278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21" name="Text Box 6">
          <a:extLst>
            <a:ext uri="{FF2B5EF4-FFF2-40B4-BE49-F238E27FC236}">
              <a16:creationId xmlns:a16="http://schemas.microsoft.com/office/drawing/2014/main" id="{EEB2A263-716B-4637-9CDE-01B3452858F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22" name="Text Box 6">
          <a:extLst>
            <a:ext uri="{FF2B5EF4-FFF2-40B4-BE49-F238E27FC236}">
              <a16:creationId xmlns:a16="http://schemas.microsoft.com/office/drawing/2014/main" id="{B6BD6051-57B5-4FD5-A17A-5096F4176DA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23" name="Text Box 6">
          <a:extLst>
            <a:ext uri="{FF2B5EF4-FFF2-40B4-BE49-F238E27FC236}">
              <a16:creationId xmlns:a16="http://schemas.microsoft.com/office/drawing/2014/main" id="{1A831DA9-2DD3-4350-8A15-D30D288ABCA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24" name="Text Box 6">
          <a:extLst>
            <a:ext uri="{FF2B5EF4-FFF2-40B4-BE49-F238E27FC236}">
              <a16:creationId xmlns:a16="http://schemas.microsoft.com/office/drawing/2014/main" id="{904A5125-F945-48A2-BB3F-91AAFB6C4E6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25" name="Text Box 6">
          <a:extLst>
            <a:ext uri="{FF2B5EF4-FFF2-40B4-BE49-F238E27FC236}">
              <a16:creationId xmlns:a16="http://schemas.microsoft.com/office/drawing/2014/main" id="{0DADFBD1-5B67-438B-8F60-4AFF2F4EEFF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26" name="Text Box 6">
          <a:extLst>
            <a:ext uri="{FF2B5EF4-FFF2-40B4-BE49-F238E27FC236}">
              <a16:creationId xmlns:a16="http://schemas.microsoft.com/office/drawing/2014/main" id="{30340D86-4AE9-46B3-9503-A6844BD78300}"/>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27" name="Text Box 6">
          <a:extLst>
            <a:ext uri="{FF2B5EF4-FFF2-40B4-BE49-F238E27FC236}">
              <a16:creationId xmlns:a16="http://schemas.microsoft.com/office/drawing/2014/main" id="{02C36948-D4A9-4F1D-8904-6A21FFB0C82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28" name="Text Box 6">
          <a:extLst>
            <a:ext uri="{FF2B5EF4-FFF2-40B4-BE49-F238E27FC236}">
              <a16:creationId xmlns:a16="http://schemas.microsoft.com/office/drawing/2014/main" id="{C01B1854-5834-4872-BADA-1C6A30D0942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29" name="Text Box 6">
          <a:extLst>
            <a:ext uri="{FF2B5EF4-FFF2-40B4-BE49-F238E27FC236}">
              <a16:creationId xmlns:a16="http://schemas.microsoft.com/office/drawing/2014/main" id="{DEB5B370-6269-4A54-A87E-BAE62B2E4B0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30" name="Text Box 6">
          <a:extLst>
            <a:ext uri="{FF2B5EF4-FFF2-40B4-BE49-F238E27FC236}">
              <a16:creationId xmlns:a16="http://schemas.microsoft.com/office/drawing/2014/main" id="{9C1E44E9-6850-4889-8D90-AC7F5C88D31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31" name="Text Box 6">
          <a:extLst>
            <a:ext uri="{FF2B5EF4-FFF2-40B4-BE49-F238E27FC236}">
              <a16:creationId xmlns:a16="http://schemas.microsoft.com/office/drawing/2014/main" id="{F3856008-E5E5-45A6-BAE9-8252B377958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32" name="Text Box 6">
          <a:extLst>
            <a:ext uri="{FF2B5EF4-FFF2-40B4-BE49-F238E27FC236}">
              <a16:creationId xmlns:a16="http://schemas.microsoft.com/office/drawing/2014/main" id="{DDCA9916-1B36-4153-950B-47D31AE9A4C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33" name="Text Box 6">
          <a:extLst>
            <a:ext uri="{FF2B5EF4-FFF2-40B4-BE49-F238E27FC236}">
              <a16:creationId xmlns:a16="http://schemas.microsoft.com/office/drawing/2014/main" id="{35A12050-A664-49ED-A775-3EC9AA7E28D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34" name="Text Box 6">
          <a:extLst>
            <a:ext uri="{FF2B5EF4-FFF2-40B4-BE49-F238E27FC236}">
              <a16:creationId xmlns:a16="http://schemas.microsoft.com/office/drawing/2014/main" id="{39992249-0A9A-4067-90F4-54A01C4D582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35" name="Text Box 6">
          <a:extLst>
            <a:ext uri="{FF2B5EF4-FFF2-40B4-BE49-F238E27FC236}">
              <a16:creationId xmlns:a16="http://schemas.microsoft.com/office/drawing/2014/main" id="{B0E818E1-4C86-4C44-AC0C-93686F9AA20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36" name="Text Box 6">
          <a:extLst>
            <a:ext uri="{FF2B5EF4-FFF2-40B4-BE49-F238E27FC236}">
              <a16:creationId xmlns:a16="http://schemas.microsoft.com/office/drawing/2014/main" id="{83A1B1F0-4BB9-4A0E-B708-BE4E0DE11CF2}"/>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37" name="Text Box 6">
          <a:extLst>
            <a:ext uri="{FF2B5EF4-FFF2-40B4-BE49-F238E27FC236}">
              <a16:creationId xmlns:a16="http://schemas.microsoft.com/office/drawing/2014/main" id="{F915798E-B93B-4CDD-9520-9959CBE3A28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38" name="Text Box 6">
          <a:extLst>
            <a:ext uri="{FF2B5EF4-FFF2-40B4-BE49-F238E27FC236}">
              <a16:creationId xmlns:a16="http://schemas.microsoft.com/office/drawing/2014/main" id="{C5F5FC1E-E99C-4C71-83CD-F68F80AE437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39" name="Text Box 6">
          <a:extLst>
            <a:ext uri="{FF2B5EF4-FFF2-40B4-BE49-F238E27FC236}">
              <a16:creationId xmlns:a16="http://schemas.microsoft.com/office/drawing/2014/main" id="{44DDE923-FC08-47CE-99AB-D0288DBEFE1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40" name="Text Box 6">
          <a:extLst>
            <a:ext uri="{FF2B5EF4-FFF2-40B4-BE49-F238E27FC236}">
              <a16:creationId xmlns:a16="http://schemas.microsoft.com/office/drawing/2014/main" id="{01B2EA9E-179C-4C04-BE90-285F424FD59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41" name="Text Box 6">
          <a:extLst>
            <a:ext uri="{FF2B5EF4-FFF2-40B4-BE49-F238E27FC236}">
              <a16:creationId xmlns:a16="http://schemas.microsoft.com/office/drawing/2014/main" id="{35828D7C-37E8-49D5-9BAF-F048301205B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42" name="Text Box 6">
          <a:extLst>
            <a:ext uri="{FF2B5EF4-FFF2-40B4-BE49-F238E27FC236}">
              <a16:creationId xmlns:a16="http://schemas.microsoft.com/office/drawing/2014/main" id="{0FB78543-7D04-4A4A-968D-F223706C598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443" name="Text Box 6">
          <a:extLst>
            <a:ext uri="{FF2B5EF4-FFF2-40B4-BE49-F238E27FC236}">
              <a16:creationId xmlns:a16="http://schemas.microsoft.com/office/drawing/2014/main" id="{2ED27F27-B595-41B7-947D-CA0E59981695}"/>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444" name="Text Box 6">
          <a:extLst>
            <a:ext uri="{FF2B5EF4-FFF2-40B4-BE49-F238E27FC236}">
              <a16:creationId xmlns:a16="http://schemas.microsoft.com/office/drawing/2014/main" id="{91AD74F4-68F4-4448-8E0D-7568406B966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445" name="Text Box 6">
          <a:extLst>
            <a:ext uri="{FF2B5EF4-FFF2-40B4-BE49-F238E27FC236}">
              <a16:creationId xmlns:a16="http://schemas.microsoft.com/office/drawing/2014/main" id="{B22EE93D-9B95-427D-A86A-47C9A0DF7CE6}"/>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446" name="Text Box 6">
          <a:extLst>
            <a:ext uri="{FF2B5EF4-FFF2-40B4-BE49-F238E27FC236}">
              <a16:creationId xmlns:a16="http://schemas.microsoft.com/office/drawing/2014/main" id="{FE94BB29-C950-4F0F-AF24-D400F18BA9F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47" name="Text Box 6">
          <a:extLst>
            <a:ext uri="{FF2B5EF4-FFF2-40B4-BE49-F238E27FC236}">
              <a16:creationId xmlns:a16="http://schemas.microsoft.com/office/drawing/2014/main" id="{5A1BAAAA-84B3-4453-A2F2-57729132664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48" name="Text Box 6">
          <a:extLst>
            <a:ext uri="{FF2B5EF4-FFF2-40B4-BE49-F238E27FC236}">
              <a16:creationId xmlns:a16="http://schemas.microsoft.com/office/drawing/2014/main" id="{84F9C189-D802-4922-A396-E461B249870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49" name="Text Box 6">
          <a:extLst>
            <a:ext uri="{FF2B5EF4-FFF2-40B4-BE49-F238E27FC236}">
              <a16:creationId xmlns:a16="http://schemas.microsoft.com/office/drawing/2014/main" id="{0E3A7F46-EDEC-4CDE-B879-39D168EFC08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50" name="Text Box 6">
          <a:extLst>
            <a:ext uri="{FF2B5EF4-FFF2-40B4-BE49-F238E27FC236}">
              <a16:creationId xmlns:a16="http://schemas.microsoft.com/office/drawing/2014/main" id="{3FA836BA-E562-499E-917C-3717BC75B4B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51" name="Text Box 6">
          <a:extLst>
            <a:ext uri="{FF2B5EF4-FFF2-40B4-BE49-F238E27FC236}">
              <a16:creationId xmlns:a16="http://schemas.microsoft.com/office/drawing/2014/main" id="{B824F159-C5D0-41F6-B3D4-FCD96A9994E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52" name="Text Box 6">
          <a:extLst>
            <a:ext uri="{FF2B5EF4-FFF2-40B4-BE49-F238E27FC236}">
              <a16:creationId xmlns:a16="http://schemas.microsoft.com/office/drawing/2014/main" id="{5951065D-A52B-4DCB-B4B7-32E035D2C88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453" name="Text Box 6">
          <a:extLst>
            <a:ext uri="{FF2B5EF4-FFF2-40B4-BE49-F238E27FC236}">
              <a16:creationId xmlns:a16="http://schemas.microsoft.com/office/drawing/2014/main" id="{5BD5BB60-CC39-4D06-938F-B1E94D61934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454" name="Text Box 6">
          <a:extLst>
            <a:ext uri="{FF2B5EF4-FFF2-40B4-BE49-F238E27FC236}">
              <a16:creationId xmlns:a16="http://schemas.microsoft.com/office/drawing/2014/main" id="{E12544FA-A10A-4B0D-B002-5B1CD6C30BD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455" name="Text Box 6">
          <a:extLst>
            <a:ext uri="{FF2B5EF4-FFF2-40B4-BE49-F238E27FC236}">
              <a16:creationId xmlns:a16="http://schemas.microsoft.com/office/drawing/2014/main" id="{B45F4944-0C8E-40B6-87DD-6CC229F2F008}"/>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456" name="Text Box 6">
          <a:extLst>
            <a:ext uri="{FF2B5EF4-FFF2-40B4-BE49-F238E27FC236}">
              <a16:creationId xmlns:a16="http://schemas.microsoft.com/office/drawing/2014/main" id="{BDD21EE3-83EE-4AF2-A3FB-A53A3D1E92B6}"/>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57" name="Text Box 6">
          <a:extLst>
            <a:ext uri="{FF2B5EF4-FFF2-40B4-BE49-F238E27FC236}">
              <a16:creationId xmlns:a16="http://schemas.microsoft.com/office/drawing/2014/main" id="{9EB1A08A-1F75-4BF3-BE07-A9B4CFDB0AA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58" name="Text Box 6">
          <a:extLst>
            <a:ext uri="{FF2B5EF4-FFF2-40B4-BE49-F238E27FC236}">
              <a16:creationId xmlns:a16="http://schemas.microsoft.com/office/drawing/2014/main" id="{8EC92A44-2FB9-4298-A027-4719128421C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59" name="Text Box 6">
          <a:extLst>
            <a:ext uri="{FF2B5EF4-FFF2-40B4-BE49-F238E27FC236}">
              <a16:creationId xmlns:a16="http://schemas.microsoft.com/office/drawing/2014/main" id="{5AD4DD10-015F-481E-9577-3ED22BC49AD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60" name="Text Box 6">
          <a:extLst>
            <a:ext uri="{FF2B5EF4-FFF2-40B4-BE49-F238E27FC236}">
              <a16:creationId xmlns:a16="http://schemas.microsoft.com/office/drawing/2014/main" id="{96662F32-7143-4695-968D-8957A5303F7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61" name="Text Box 6">
          <a:extLst>
            <a:ext uri="{FF2B5EF4-FFF2-40B4-BE49-F238E27FC236}">
              <a16:creationId xmlns:a16="http://schemas.microsoft.com/office/drawing/2014/main" id="{D9E80623-8D68-4A0B-B6C4-FA93FBC7DB8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462" name="Text Box 6">
          <a:extLst>
            <a:ext uri="{FF2B5EF4-FFF2-40B4-BE49-F238E27FC236}">
              <a16:creationId xmlns:a16="http://schemas.microsoft.com/office/drawing/2014/main" id="{A2AEC042-9937-49C1-B75C-3E708DAAB0D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463" name="Text Box 6">
          <a:extLst>
            <a:ext uri="{FF2B5EF4-FFF2-40B4-BE49-F238E27FC236}">
              <a16:creationId xmlns:a16="http://schemas.microsoft.com/office/drawing/2014/main" id="{7F3F17EA-A597-491E-AC51-F43AFCCB3EB0}"/>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464" name="Text Box 6">
          <a:extLst>
            <a:ext uri="{FF2B5EF4-FFF2-40B4-BE49-F238E27FC236}">
              <a16:creationId xmlns:a16="http://schemas.microsoft.com/office/drawing/2014/main" id="{E4226D11-1F88-4112-A33C-9B89CABEE85C}"/>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465" name="Text Box 6">
          <a:extLst>
            <a:ext uri="{FF2B5EF4-FFF2-40B4-BE49-F238E27FC236}">
              <a16:creationId xmlns:a16="http://schemas.microsoft.com/office/drawing/2014/main" id="{542BBE27-EDBE-4290-9040-41E9338799E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466" name="Text Box 6">
          <a:extLst>
            <a:ext uri="{FF2B5EF4-FFF2-40B4-BE49-F238E27FC236}">
              <a16:creationId xmlns:a16="http://schemas.microsoft.com/office/drawing/2014/main" id="{FB7E3022-6B13-4703-9A1C-4C6FB73F66F4}"/>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67" name="Text Box 6">
          <a:extLst>
            <a:ext uri="{FF2B5EF4-FFF2-40B4-BE49-F238E27FC236}">
              <a16:creationId xmlns:a16="http://schemas.microsoft.com/office/drawing/2014/main" id="{14D7B856-DD09-4F49-A9DF-7066C1FFCCF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68" name="Text Box 6">
          <a:extLst>
            <a:ext uri="{FF2B5EF4-FFF2-40B4-BE49-F238E27FC236}">
              <a16:creationId xmlns:a16="http://schemas.microsoft.com/office/drawing/2014/main" id="{28E144C9-FCED-4C49-B20A-31FC2101B85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69" name="Text Box 6">
          <a:extLst>
            <a:ext uri="{FF2B5EF4-FFF2-40B4-BE49-F238E27FC236}">
              <a16:creationId xmlns:a16="http://schemas.microsoft.com/office/drawing/2014/main" id="{9CFFA118-BF8C-48C9-B96B-2B6261BD210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70" name="Text Box 6">
          <a:extLst>
            <a:ext uri="{FF2B5EF4-FFF2-40B4-BE49-F238E27FC236}">
              <a16:creationId xmlns:a16="http://schemas.microsoft.com/office/drawing/2014/main" id="{D4B15D38-7339-4596-8C7D-103BA06A1506}"/>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71" name="Text Box 6">
          <a:extLst>
            <a:ext uri="{FF2B5EF4-FFF2-40B4-BE49-F238E27FC236}">
              <a16:creationId xmlns:a16="http://schemas.microsoft.com/office/drawing/2014/main" id="{0C4ED514-6823-4873-A080-D1FAC97BF69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72" name="Text Box 6">
          <a:extLst>
            <a:ext uri="{FF2B5EF4-FFF2-40B4-BE49-F238E27FC236}">
              <a16:creationId xmlns:a16="http://schemas.microsoft.com/office/drawing/2014/main" id="{35F4CDED-47C8-4970-A062-CA08E73CE71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473" name="Text Box 6">
          <a:extLst>
            <a:ext uri="{FF2B5EF4-FFF2-40B4-BE49-F238E27FC236}">
              <a16:creationId xmlns:a16="http://schemas.microsoft.com/office/drawing/2014/main" id="{BF4A819E-55C9-4BB1-BAC0-C0B2CD6D2FE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474" name="Text Box 6">
          <a:extLst>
            <a:ext uri="{FF2B5EF4-FFF2-40B4-BE49-F238E27FC236}">
              <a16:creationId xmlns:a16="http://schemas.microsoft.com/office/drawing/2014/main" id="{171AF8DB-BA08-4396-A876-DF0759E57BF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475" name="Text Box 6">
          <a:extLst>
            <a:ext uri="{FF2B5EF4-FFF2-40B4-BE49-F238E27FC236}">
              <a16:creationId xmlns:a16="http://schemas.microsoft.com/office/drawing/2014/main" id="{AF08184E-4845-4D26-B82D-C944ADD85B67}"/>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476" name="Text Box 6">
          <a:extLst>
            <a:ext uri="{FF2B5EF4-FFF2-40B4-BE49-F238E27FC236}">
              <a16:creationId xmlns:a16="http://schemas.microsoft.com/office/drawing/2014/main" id="{2508E04F-CA96-41ED-9867-939D091D560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77" name="Text Box 6">
          <a:extLst>
            <a:ext uri="{FF2B5EF4-FFF2-40B4-BE49-F238E27FC236}">
              <a16:creationId xmlns:a16="http://schemas.microsoft.com/office/drawing/2014/main" id="{18D8DB88-4D26-4F24-B98A-B37ABBCFFD0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78" name="Text Box 6">
          <a:extLst>
            <a:ext uri="{FF2B5EF4-FFF2-40B4-BE49-F238E27FC236}">
              <a16:creationId xmlns:a16="http://schemas.microsoft.com/office/drawing/2014/main" id="{6A9CAE8B-5F2D-409A-8E59-C53AC5AC8B7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79" name="Text Box 6">
          <a:extLst>
            <a:ext uri="{FF2B5EF4-FFF2-40B4-BE49-F238E27FC236}">
              <a16:creationId xmlns:a16="http://schemas.microsoft.com/office/drawing/2014/main" id="{B09C5372-6ECF-4381-ACCF-775DA74248B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80" name="Text Box 6">
          <a:extLst>
            <a:ext uri="{FF2B5EF4-FFF2-40B4-BE49-F238E27FC236}">
              <a16:creationId xmlns:a16="http://schemas.microsoft.com/office/drawing/2014/main" id="{ADD9BA2E-4FCE-435C-9621-C84D8DB4E21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81" name="Text Box 6">
          <a:extLst>
            <a:ext uri="{FF2B5EF4-FFF2-40B4-BE49-F238E27FC236}">
              <a16:creationId xmlns:a16="http://schemas.microsoft.com/office/drawing/2014/main" id="{6B405E11-242C-4C6A-997C-3F776A5E87C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482" name="Text Box 6">
          <a:extLst>
            <a:ext uri="{FF2B5EF4-FFF2-40B4-BE49-F238E27FC236}">
              <a16:creationId xmlns:a16="http://schemas.microsoft.com/office/drawing/2014/main" id="{B86BCC31-ACB9-4157-8A58-81882A9F0DE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83" name="Text Box 6">
          <a:extLst>
            <a:ext uri="{FF2B5EF4-FFF2-40B4-BE49-F238E27FC236}">
              <a16:creationId xmlns:a16="http://schemas.microsoft.com/office/drawing/2014/main" id="{9FB02DE4-3B1F-487A-907D-2FE57EE85C8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84" name="Text Box 6">
          <a:extLst>
            <a:ext uri="{FF2B5EF4-FFF2-40B4-BE49-F238E27FC236}">
              <a16:creationId xmlns:a16="http://schemas.microsoft.com/office/drawing/2014/main" id="{69416100-87B9-4A3E-8A9B-2DE6D7A9C308}"/>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85" name="Text Box 6">
          <a:extLst>
            <a:ext uri="{FF2B5EF4-FFF2-40B4-BE49-F238E27FC236}">
              <a16:creationId xmlns:a16="http://schemas.microsoft.com/office/drawing/2014/main" id="{B1D85543-6E04-4E8D-9A9A-74732A56C87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86" name="Text Box 6">
          <a:extLst>
            <a:ext uri="{FF2B5EF4-FFF2-40B4-BE49-F238E27FC236}">
              <a16:creationId xmlns:a16="http://schemas.microsoft.com/office/drawing/2014/main" id="{3E4DCC09-4040-4CF3-9951-1F231F00BE5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87" name="Text Box 6">
          <a:extLst>
            <a:ext uri="{FF2B5EF4-FFF2-40B4-BE49-F238E27FC236}">
              <a16:creationId xmlns:a16="http://schemas.microsoft.com/office/drawing/2014/main" id="{3CB752BF-2BB1-41EF-ADAB-AB087A9AF40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88" name="Text Box 6">
          <a:extLst>
            <a:ext uri="{FF2B5EF4-FFF2-40B4-BE49-F238E27FC236}">
              <a16:creationId xmlns:a16="http://schemas.microsoft.com/office/drawing/2014/main" id="{70B40593-5DC5-432A-8710-D40145D6C9F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89" name="Text Box 6">
          <a:extLst>
            <a:ext uri="{FF2B5EF4-FFF2-40B4-BE49-F238E27FC236}">
              <a16:creationId xmlns:a16="http://schemas.microsoft.com/office/drawing/2014/main" id="{282F53A7-2CEC-4194-AF1D-4B080BBDF03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90" name="Text Box 6">
          <a:extLst>
            <a:ext uri="{FF2B5EF4-FFF2-40B4-BE49-F238E27FC236}">
              <a16:creationId xmlns:a16="http://schemas.microsoft.com/office/drawing/2014/main" id="{9B9A14BF-5040-46B8-B648-88D4052FBE1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91" name="Text Box 6">
          <a:extLst>
            <a:ext uri="{FF2B5EF4-FFF2-40B4-BE49-F238E27FC236}">
              <a16:creationId xmlns:a16="http://schemas.microsoft.com/office/drawing/2014/main" id="{8ACC7C63-6AC8-45E8-9B60-88AADE2576E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92" name="Text Box 6">
          <a:extLst>
            <a:ext uri="{FF2B5EF4-FFF2-40B4-BE49-F238E27FC236}">
              <a16:creationId xmlns:a16="http://schemas.microsoft.com/office/drawing/2014/main" id="{1F330C4B-5A26-4B74-898F-003DB8560C1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93" name="Text Box 6">
          <a:extLst>
            <a:ext uri="{FF2B5EF4-FFF2-40B4-BE49-F238E27FC236}">
              <a16:creationId xmlns:a16="http://schemas.microsoft.com/office/drawing/2014/main" id="{D465263C-E45D-4F0B-820C-01AC2DA140EE}"/>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94" name="Text Box 6">
          <a:extLst>
            <a:ext uri="{FF2B5EF4-FFF2-40B4-BE49-F238E27FC236}">
              <a16:creationId xmlns:a16="http://schemas.microsoft.com/office/drawing/2014/main" id="{F2FD96CA-DB21-47DD-ABFE-D2E315C6607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95" name="Text Box 6">
          <a:extLst>
            <a:ext uri="{FF2B5EF4-FFF2-40B4-BE49-F238E27FC236}">
              <a16:creationId xmlns:a16="http://schemas.microsoft.com/office/drawing/2014/main" id="{9E74CE16-B7FE-49B3-AE4B-D8D3F9910375}"/>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496" name="Text Box 6">
          <a:extLst>
            <a:ext uri="{FF2B5EF4-FFF2-40B4-BE49-F238E27FC236}">
              <a16:creationId xmlns:a16="http://schemas.microsoft.com/office/drawing/2014/main" id="{185487CA-506C-4169-A1C0-1FB322BD9222}"/>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97" name="Text Box 6">
          <a:extLst>
            <a:ext uri="{FF2B5EF4-FFF2-40B4-BE49-F238E27FC236}">
              <a16:creationId xmlns:a16="http://schemas.microsoft.com/office/drawing/2014/main" id="{3F9D9E6E-6445-4B42-BCD1-FA6E78D9875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98" name="Text Box 6">
          <a:extLst>
            <a:ext uri="{FF2B5EF4-FFF2-40B4-BE49-F238E27FC236}">
              <a16:creationId xmlns:a16="http://schemas.microsoft.com/office/drawing/2014/main" id="{61259DFC-C95E-4D24-9446-CC7849A0F44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499" name="Text Box 6">
          <a:extLst>
            <a:ext uri="{FF2B5EF4-FFF2-40B4-BE49-F238E27FC236}">
              <a16:creationId xmlns:a16="http://schemas.microsoft.com/office/drawing/2014/main" id="{915256F2-F5F5-4756-9554-309CD60F3B8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500" name="Text Box 6">
          <a:extLst>
            <a:ext uri="{FF2B5EF4-FFF2-40B4-BE49-F238E27FC236}">
              <a16:creationId xmlns:a16="http://schemas.microsoft.com/office/drawing/2014/main" id="{891C7082-113F-4863-8BB2-5B521898A8C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501" name="Text Box 6">
          <a:extLst>
            <a:ext uri="{FF2B5EF4-FFF2-40B4-BE49-F238E27FC236}">
              <a16:creationId xmlns:a16="http://schemas.microsoft.com/office/drawing/2014/main" id="{406FD113-E0B5-4F3A-B123-C8968A7CEB2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502" name="Text Box 6">
          <a:extLst>
            <a:ext uri="{FF2B5EF4-FFF2-40B4-BE49-F238E27FC236}">
              <a16:creationId xmlns:a16="http://schemas.microsoft.com/office/drawing/2014/main" id="{0628A5CF-987D-4172-ADBA-AE8C59A4F54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03" name="Text Box 6">
          <a:extLst>
            <a:ext uri="{FF2B5EF4-FFF2-40B4-BE49-F238E27FC236}">
              <a16:creationId xmlns:a16="http://schemas.microsoft.com/office/drawing/2014/main" id="{E7926DC0-121F-4FAD-9E53-D259C4DCA43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04" name="Text Box 6">
          <a:extLst>
            <a:ext uri="{FF2B5EF4-FFF2-40B4-BE49-F238E27FC236}">
              <a16:creationId xmlns:a16="http://schemas.microsoft.com/office/drawing/2014/main" id="{0D4B04C5-A2E1-4265-8616-7A588DD4753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05" name="Text Box 6">
          <a:extLst>
            <a:ext uri="{FF2B5EF4-FFF2-40B4-BE49-F238E27FC236}">
              <a16:creationId xmlns:a16="http://schemas.microsoft.com/office/drawing/2014/main" id="{015D64E3-5F19-4DA1-B2DF-E1D7F298837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06" name="Text Box 6">
          <a:extLst>
            <a:ext uri="{FF2B5EF4-FFF2-40B4-BE49-F238E27FC236}">
              <a16:creationId xmlns:a16="http://schemas.microsoft.com/office/drawing/2014/main" id="{B1140694-DD72-4B81-8BB5-68D7F3DEE52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07" name="Text Box 6">
          <a:extLst>
            <a:ext uri="{FF2B5EF4-FFF2-40B4-BE49-F238E27FC236}">
              <a16:creationId xmlns:a16="http://schemas.microsoft.com/office/drawing/2014/main" id="{DEAD5132-7FF9-47D9-A713-0660B88C07E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08" name="Text Box 6">
          <a:extLst>
            <a:ext uri="{FF2B5EF4-FFF2-40B4-BE49-F238E27FC236}">
              <a16:creationId xmlns:a16="http://schemas.microsoft.com/office/drawing/2014/main" id="{E3B4CDC1-C57B-43A3-8915-615BD262187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09" name="Text Box 6">
          <a:extLst>
            <a:ext uri="{FF2B5EF4-FFF2-40B4-BE49-F238E27FC236}">
              <a16:creationId xmlns:a16="http://schemas.microsoft.com/office/drawing/2014/main" id="{3486A9A1-D661-4C10-8362-95C0FA570CC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10" name="Text Box 6">
          <a:extLst>
            <a:ext uri="{FF2B5EF4-FFF2-40B4-BE49-F238E27FC236}">
              <a16:creationId xmlns:a16="http://schemas.microsoft.com/office/drawing/2014/main" id="{3214E8C2-C9A7-4487-B90E-5BDB0551F30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11" name="Text Box 6">
          <a:extLst>
            <a:ext uri="{FF2B5EF4-FFF2-40B4-BE49-F238E27FC236}">
              <a16:creationId xmlns:a16="http://schemas.microsoft.com/office/drawing/2014/main" id="{B6BDB1AA-A224-401B-A4BF-F9985A0FA72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12" name="Text Box 6">
          <a:extLst>
            <a:ext uri="{FF2B5EF4-FFF2-40B4-BE49-F238E27FC236}">
              <a16:creationId xmlns:a16="http://schemas.microsoft.com/office/drawing/2014/main" id="{2BE7F650-673E-4D63-B8C0-DDAE5AE3A1B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13" name="Text Box 6">
          <a:extLst>
            <a:ext uri="{FF2B5EF4-FFF2-40B4-BE49-F238E27FC236}">
              <a16:creationId xmlns:a16="http://schemas.microsoft.com/office/drawing/2014/main" id="{DAAF3549-EA8C-4820-BE64-948D7E573B9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14" name="Text Box 6">
          <a:extLst>
            <a:ext uri="{FF2B5EF4-FFF2-40B4-BE49-F238E27FC236}">
              <a16:creationId xmlns:a16="http://schemas.microsoft.com/office/drawing/2014/main" id="{980425CD-75B8-4A1F-8F45-C876A2D4E62F}"/>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15" name="Text Box 6">
          <a:extLst>
            <a:ext uri="{FF2B5EF4-FFF2-40B4-BE49-F238E27FC236}">
              <a16:creationId xmlns:a16="http://schemas.microsoft.com/office/drawing/2014/main" id="{7E1D2FE3-3FB1-4E6A-8B72-DAA31189C90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16" name="Text Box 6">
          <a:extLst>
            <a:ext uri="{FF2B5EF4-FFF2-40B4-BE49-F238E27FC236}">
              <a16:creationId xmlns:a16="http://schemas.microsoft.com/office/drawing/2014/main" id="{878BCCF2-F2EA-4F35-8FE4-29796959C90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17" name="Text Box 6">
          <a:extLst>
            <a:ext uri="{FF2B5EF4-FFF2-40B4-BE49-F238E27FC236}">
              <a16:creationId xmlns:a16="http://schemas.microsoft.com/office/drawing/2014/main" id="{C215F016-EB89-4240-B804-378E3A89F1B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18" name="Text Box 6">
          <a:extLst>
            <a:ext uri="{FF2B5EF4-FFF2-40B4-BE49-F238E27FC236}">
              <a16:creationId xmlns:a16="http://schemas.microsoft.com/office/drawing/2014/main" id="{19665D1D-E951-4345-82A6-39C4D5E8C44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19" name="Text Box 6">
          <a:extLst>
            <a:ext uri="{FF2B5EF4-FFF2-40B4-BE49-F238E27FC236}">
              <a16:creationId xmlns:a16="http://schemas.microsoft.com/office/drawing/2014/main" id="{3D330718-10E1-47E2-99A0-38910195748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20" name="Text Box 6">
          <a:extLst>
            <a:ext uri="{FF2B5EF4-FFF2-40B4-BE49-F238E27FC236}">
              <a16:creationId xmlns:a16="http://schemas.microsoft.com/office/drawing/2014/main" id="{22505C46-B770-43FA-9463-794D1C50454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21" name="Text Box 6">
          <a:extLst>
            <a:ext uri="{FF2B5EF4-FFF2-40B4-BE49-F238E27FC236}">
              <a16:creationId xmlns:a16="http://schemas.microsoft.com/office/drawing/2014/main" id="{BD814F8E-7656-4523-94B7-C17661B76CC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22" name="Text Box 6">
          <a:extLst>
            <a:ext uri="{FF2B5EF4-FFF2-40B4-BE49-F238E27FC236}">
              <a16:creationId xmlns:a16="http://schemas.microsoft.com/office/drawing/2014/main" id="{6D0108F9-986B-44BF-A972-D60E9E52498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523" name="Text Box 6">
          <a:extLst>
            <a:ext uri="{FF2B5EF4-FFF2-40B4-BE49-F238E27FC236}">
              <a16:creationId xmlns:a16="http://schemas.microsoft.com/office/drawing/2014/main" id="{2A5E0EE0-8F85-4B60-9473-C404C9539367}"/>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524" name="Text Box 6">
          <a:extLst>
            <a:ext uri="{FF2B5EF4-FFF2-40B4-BE49-F238E27FC236}">
              <a16:creationId xmlns:a16="http://schemas.microsoft.com/office/drawing/2014/main" id="{064D1E28-A519-4987-8F4B-A5F6A72F0B04}"/>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525" name="Text Box 6">
          <a:extLst>
            <a:ext uri="{FF2B5EF4-FFF2-40B4-BE49-F238E27FC236}">
              <a16:creationId xmlns:a16="http://schemas.microsoft.com/office/drawing/2014/main" id="{15A22CCE-8EE3-49C7-91E9-8E0EFAD7035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526" name="Text Box 6">
          <a:extLst>
            <a:ext uri="{FF2B5EF4-FFF2-40B4-BE49-F238E27FC236}">
              <a16:creationId xmlns:a16="http://schemas.microsoft.com/office/drawing/2014/main" id="{27E19CAB-CFEE-46B1-9DF4-F35B5904B6A5}"/>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27" name="Text Box 6">
          <a:extLst>
            <a:ext uri="{FF2B5EF4-FFF2-40B4-BE49-F238E27FC236}">
              <a16:creationId xmlns:a16="http://schemas.microsoft.com/office/drawing/2014/main" id="{BA00C435-56AE-4416-9198-25CA4217C04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28" name="Text Box 6">
          <a:extLst>
            <a:ext uri="{FF2B5EF4-FFF2-40B4-BE49-F238E27FC236}">
              <a16:creationId xmlns:a16="http://schemas.microsoft.com/office/drawing/2014/main" id="{6880B4D7-E64C-47FA-985D-3AA59CCAF10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29" name="Text Box 6">
          <a:extLst>
            <a:ext uri="{FF2B5EF4-FFF2-40B4-BE49-F238E27FC236}">
              <a16:creationId xmlns:a16="http://schemas.microsoft.com/office/drawing/2014/main" id="{65DBBB19-F544-4795-BBF0-768F2D15B3A2}"/>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30" name="Text Box 6">
          <a:extLst>
            <a:ext uri="{FF2B5EF4-FFF2-40B4-BE49-F238E27FC236}">
              <a16:creationId xmlns:a16="http://schemas.microsoft.com/office/drawing/2014/main" id="{F76D96F8-CA76-481A-BBE8-105B370B88B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31" name="Text Box 6">
          <a:extLst>
            <a:ext uri="{FF2B5EF4-FFF2-40B4-BE49-F238E27FC236}">
              <a16:creationId xmlns:a16="http://schemas.microsoft.com/office/drawing/2014/main" id="{09890490-4405-44BE-B376-42DC9399C0C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32" name="Text Box 6">
          <a:extLst>
            <a:ext uri="{FF2B5EF4-FFF2-40B4-BE49-F238E27FC236}">
              <a16:creationId xmlns:a16="http://schemas.microsoft.com/office/drawing/2014/main" id="{6B6A02E1-6889-4805-88C1-9C7B2F21A1F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533" name="Text Box 6">
          <a:extLst>
            <a:ext uri="{FF2B5EF4-FFF2-40B4-BE49-F238E27FC236}">
              <a16:creationId xmlns:a16="http://schemas.microsoft.com/office/drawing/2014/main" id="{A72CC0E0-0DE6-431C-BE1A-EF70FDEDA42E}"/>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534" name="Text Box 6">
          <a:extLst>
            <a:ext uri="{FF2B5EF4-FFF2-40B4-BE49-F238E27FC236}">
              <a16:creationId xmlns:a16="http://schemas.microsoft.com/office/drawing/2014/main" id="{74693030-084C-41FB-9FE9-60BF93B165A1}"/>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535" name="Text Box 6">
          <a:extLst>
            <a:ext uri="{FF2B5EF4-FFF2-40B4-BE49-F238E27FC236}">
              <a16:creationId xmlns:a16="http://schemas.microsoft.com/office/drawing/2014/main" id="{69F6258C-57CA-4483-B972-026A9F637683}"/>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536" name="Text Box 6">
          <a:extLst>
            <a:ext uri="{FF2B5EF4-FFF2-40B4-BE49-F238E27FC236}">
              <a16:creationId xmlns:a16="http://schemas.microsoft.com/office/drawing/2014/main" id="{94D19184-9D50-42B4-A791-E2E29B8849B7}"/>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37" name="Text Box 6">
          <a:extLst>
            <a:ext uri="{FF2B5EF4-FFF2-40B4-BE49-F238E27FC236}">
              <a16:creationId xmlns:a16="http://schemas.microsoft.com/office/drawing/2014/main" id="{0D38922D-99E5-4F0A-9A2B-A460D1DB9832}"/>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38" name="Text Box 6">
          <a:extLst>
            <a:ext uri="{FF2B5EF4-FFF2-40B4-BE49-F238E27FC236}">
              <a16:creationId xmlns:a16="http://schemas.microsoft.com/office/drawing/2014/main" id="{71C9FCA8-930C-4965-9919-3296A3F800D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39" name="Text Box 6">
          <a:extLst>
            <a:ext uri="{FF2B5EF4-FFF2-40B4-BE49-F238E27FC236}">
              <a16:creationId xmlns:a16="http://schemas.microsoft.com/office/drawing/2014/main" id="{5DF73CDF-88EE-486B-972E-355C2EF5E43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40" name="Text Box 6">
          <a:extLst>
            <a:ext uri="{FF2B5EF4-FFF2-40B4-BE49-F238E27FC236}">
              <a16:creationId xmlns:a16="http://schemas.microsoft.com/office/drawing/2014/main" id="{89CC74B8-B94B-421C-B0AD-239547B0CDA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41" name="Text Box 6">
          <a:extLst>
            <a:ext uri="{FF2B5EF4-FFF2-40B4-BE49-F238E27FC236}">
              <a16:creationId xmlns:a16="http://schemas.microsoft.com/office/drawing/2014/main" id="{D14BEA89-3E32-4312-98B5-74A805345D1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542" name="Text Box 6">
          <a:extLst>
            <a:ext uri="{FF2B5EF4-FFF2-40B4-BE49-F238E27FC236}">
              <a16:creationId xmlns:a16="http://schemas.microsoft.com/office/drawing/2014/main" id="{72B5E136-6B9B-40E1-89FB-A4B571598636}"/>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43" name="Text Box 6">
          <a:extLst>
            <a:ext uri="{FF2B5EF4-FFF2-40B4-BE49-F238E27FC236}">
              <a16:creationId xmlns:a16="http://schemas.microsoft.com/office/drawing/2014/main" id="{6E1DA784-8F70-4701-B9AD-CC8B34C9588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44" name="Text Box 6">
          <a:extLst>
            <a:ext uri="{FF2B5EF4-FFF2-40B4-BE49-F238E27FC236}">
              <a16:creationId xmlns:a16="http://schemas.microsoft.com/office/drawing/2014/main" id="{34CD2279-8DF9-4A93-A3A5-ADA084F2C4A3}"/>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45" name="Text Box 6">
          <a:extLst>
            <a:ext uri="{FF2B5EF4-FFF2-40B4-BE49-F238E27FC236}">
              <a16:creationId xmlns:a16="http://schemas.microsoft.com/office/drawing/2014/main" id="{97FF3317-E148-4CA5-A244-F62FD77F764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46" name="Text Box 6">
          <a:extLst>
            <a:ext uri="{FF2B5EF4-FFF2-40B4-BE49-F238E27FC236}">
              <a16:creationId xmlns:a16="http://schemas.microsoft.com/office/drawing/2014/main" id="{FA01674C-3F0B-45A0-9BA0-16D2796E39B5}"/>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47" name="Text Box 6">
          <a:extLst>
            <a:ext uri="{FF2B5EF4-FFF2-40B4-BE49-F238E27FC236}">
              <a16:creationId xmlns:a16="http://schemas.microsoft.com/office/drawing/2014/main" id="{4EDB1991-CFE8-40CF-91B3-DCF4C78A72F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48" name="Text Box 6">
          <a:extLst>
            <a:ext uri="{FF2B5EF4-FFF2-40B4-BE49-F238E27FC236}">
              <a16:creationId xmlns:a16="http://schemas.microsoft.com/office/drawing/2014/main" id="{268055C1-EBEB-4435-8462-57C950E6F57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49" name="Text Box 6">
          <a:extLst>
            <a:ext uri="{FF2B5EF4-FFF2-40B4-BE49-F238E27FC236}">
              <a16:creationId xmlns:a16="http://schemas.microsoft.com/office/drawing/2014/main" id="{0292D1E6-3354-4EA2-8CD4-E3A454D9A01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50" name="Text Box 6">
          <a:extLst>
            <a:ext uri="{FF2B5EF4-FFF2-40B4-BE49-F238E27FC236}">
              <a16:creationId xmlns:a16="http://schemas.microsoft.com/office/drawing/2014/main" id="{89DCF726-8828-49A8-8639-E0F0A1B58A3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51" name="Text Box 6">
          <a:extLst>
            <a:ext uri="{FF2B5EF4-FFF2-40B4-BE49-F238E27FC236}">
              <a16:creationId xmlns:a16="http://schemas.microsoft.com/office/drawing/2014/main" id="{F86F488E-B833-4A5D-9C09-2A6F3DA0DBC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52" name="Text Box 6">
          <a:extLst>
            <a:ext uri="{FF2B5EF4-FFF2-40B4-BE49-F238E27FC236}">
              <a16:creationId xmlns:a16="http://schemas.microsoft.com/office/drawing/2014/main" id="{07C9B7FE-223C-4B47-B2F8-41F7967A344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53" name="Text Box 6">
          <a:extLst>
            <a:ext uri="{FF2B5EF4-FFF2-40B4-BE49-F238E27FC236}">
              <a16:creationId xmlns:a16="http://schemas.microsoft.com/office/drawing/2014/main" id="{2473CB85-0444-46C7-9519-183E2F85C17B}"/>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54" name="Text Box 6">
          <a:extLst>
            <a:ext uri="{FF2B5EF4-FFF2-40B4-BE49-F238E27FC236}">
              <a16:creationId xmlns:a16="http://schemas.microsoft.com/office/drawing/2014/main" id="{425FCE7C-B8C7-472D-B5F0-749D90FA9175}"/>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55" name="Text Box 6">
          <a:extLst>
            <a:ext uri="{FF2B5EF4-FFF2-40B4-BE49-F238E27FC236}">
              <a16:creationId xmlns:a16="http://schemas.microsoft.com/office/drawing/2014/main" id="{D6B83877-970B-43B8-B035-2960ECBC09A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56" name="Text Box 6">
          <a:extLst>
            <a:ext uri="{FF2B5EF4-FFF2-40B4-BE49-F238E27FC236}">
              <a16:creationId xmlns:a16="http://schemas.microsoft.com/office/drawing/2014/main" id="{BA36B699-737B-4E42-8226-E46A4BA5D6C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57" name="Text Box 6">
          <a:extLst>
            <a:ext uri="{FF2B5EF4-FFF2-40B4-BE49-F238E27FC236}">
              <a16:creationId xmlns:a16="http://schemas.microsoft.com/office/drawing/2014/main" id="{60D51849-BD93-463E-8C2B-78D6A66C800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58" name="Text Box 6">
          <a:extLst>
            <a:ext uri="{FF2B5EF4-FFF2-40B4-BE49-F238E27FC236}">
              <a16:creationId xmlns:a16="http://schemas.microsoft.com/office/drawing/2014/main" id="{B47A5773-46CA-4948-9BD0-338F219179A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59" name="Text Box 6">
          <a:extLst>
            <a:ext uri="{FF2B5EF4-FFF2-40B4-BE49-F238E27FC236}">
              <a16:creationId xmlns:a16="http://schemas.microsoft.com/office/drawing/2014/main" id="{38B8A647-990D-462A-BB24-AB36A5682BB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60" name="Text Box 6">
          <a:extLst>
            <a:ext uri="{FF2B5EF4-FFF2-40B4-BE49-F238E27FC236}">
              <a16:creationId xmlns:a16="http://schemas.microsoft.com/office/drawing/2014/main" id="{D33FA8D5-4F00-453D-98BE-0DB3338ED1F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61" name="Text Box 6">
          <a:extLst>
            <a:ext uri="{FF2B5EF4-FFF2-40B4-BE49-F238E27FC236}">
              <a16:creationId xmlns:a16="http://schemas.microsoft.com/office/drawing/2014/main" id="{98E336CB-B7C9-404C-B7B2-D84811A87B8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62" name="Text Box 6">
          <a:extLst>
            <a:ext uri="{FF2B5EF4-FFF2-40B4-BE49-F238E27FC236}">
              <a16:creationId xmlns:a16="http://schemas.microsoft.com/office/drawing/2014/main" id="{5C7A1DA2-26B6-4F06-AA37-B5EFC3BAD89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63" name="Text Box 6">
          <a:extLst>
            <a:ext uri="{FF2B5EF4-FFF2-40B4-BE49-F238E27FC236}">
              <a16:creationId xmlns:a16="http://schemas.microsoft.com/office/drawing/2014/main" id="{086FEF95-190C-4779-8EE7-7C19FC9C7005}"/>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64" name="Text Box 6">
          <a:extLst>
            <a:ext uri="{FF2B5EF4-FFF2-40B4-BE49-F238E27FC236}">
              <a16:creationId xmlns:a16="http://schemas.microsoft.com/office/drawing/2014/main" id="{97DB840E-86BD-4E22-8087-1A254EC32B9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65" name="Text Box 6">
          <a:extLst>
            <a:ext uri="{FF2B5EF4-FFF2-40B4-BE49-F238E27FC236}">
              <a16:creationId xmlns:a16="http://schemas.microsoft.com/office/drawing/2014/main" id="{FD02EB37-2136-4313-B066-3791930612F6}"/>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66" name="Text Box 6">
          <a:extLst>
            <a:ext uri="{FF2B5EF4-FFF2-40B4-BE49-F238E27FC236}">
              <a16:creationId xmlns:a16="http://schemas.microsoft.com/office/drawing/2014/main" id="{40621593-5778-4551-B192-F0B59145A9A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67" name="Text Box 6">
          <a:extLst>
            <a:ext uri="{FF2B5EF4-FFF2-40B4-BE49-F238E27FC236}">
              <a16:creationId xmlns:a16="http://schemas.microsoft.com/office/drawing/2014/main" id="{99F2EF1C-7C58-43DC-8144-A01189C0148A}"/>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68" name="Text Box 6">
          <a:extLst>
            <a:ext uri="{FF2B5EF4-FFF2-40B4-BE49-F238E27FC236}">
              <a16:creationId xmlns:a16="http://schemas.microsoft.com/office/drawing/2014/main" id="{5C59EF36-9F1C-4200-8A5E-58C54F135CA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69" name="Text Box 6">
          <a:extLst>
            <a:ext uri="{FF2B5EF4-FFF2-40B4-BE49-F238E27FC236}">
              <a16:creationId xmlns:a16="http://schemas.microsoft.com/office/drawing/2014/main" id="{E29DF82A-E0A4-44F2-AAC4-6A60517FDDB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70" name="Text Box 6">
          <a:extLst>
            <a:ext uri="{FF2B5EF4-FFF2-40B4-BE49-F238E27FC236}">
              <a16:creationId xmlns:a16="http://schemas.microsoft.com/office/drawing/2014/main" id="{B97D2E78-E6D4-4402-BA7D-2C817E47D01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71" name="Text Box 6">
          <a:extLst>
            <a:ext uri="{FF2B5EF4-FFF2-40B4-BE49-F238E27FC236}">
              <a16:creationId xmlns:a16="http://schemas.microsoft.com/office/drawing/2014/main" id="{5BFE46A7-598D-40A5-8CF0-78FD06E1B12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72" name="Text Box 6">
          <a:extLst>
            <a:ext uri="{FF2B5EF4-FFF2-40B4-BE49-F238E27FC236}">
              <a16:creationId xmlns:a16="http://schemas.microsoft.com/office/drawing/2014/main" id="{4012CBC9-C895-4823-A78F-39FBF439305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73" name="Text Box 6">
          <a:extLst>
            <a:ext uri="{FF2B5EF4-FFF2-40B4-BE49-F238E27FC236}">
              <a16:creationId xmlns:a16="http://schemas.microsoft.com/office/drawing/2014/main" id="{29B477FD-4BF3-42A0-A0E3-8E625CDCA099}"/>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74" name="Text Box 6">
          <a:extLst>
            <a:ext uri="{FF2B5EF4-FFF2-40B4-BE49-F238E27FC236}">
              <a16:creationId xmlns:a16="http://schemas.microsoft.com/office/drawing/2014/main" id="{A663299A-530E-4461-9D36-269139901BB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75" name="Text Box 6">
          <a:extLst>
            <a:ext uri="{FF2B5EF4-FFF2-40B4-BE49-F238E27FC236}">
              <a16:creationId xmlns:a16="http://schemas.microsoft.com/office/drawing/2014/main" id="{E25ABA76-5DB3-4679-BC3D-21A9D6EA4BC6}"/>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576" name="Text Box 6">
          <a:extLst>
            <a:ext uri="{FF2B5EF4-FFF2-40B4-BE49-F238E27FC236}">
              <a16:creationId xmlns:a16="http://schemas.microsoft.com/office/drawing/2014/main" id="{D328B846-4A6C-4701-A60A-269FF81F6ED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77" name="Text Box 6">
          <a:extLst>
            <a:ext uri="{FF2B5EF4-FFF2-40B4-BE49-F238E27FC236}">
              <a16:creationId xmlns:a16="http://schemas.microsoft.com/office/drawing/2014/main" id="{AE2234CE-4EF4-48DC-8C98-AFFFC04652F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78" name="Text Box 6">
          <a:extLst>
            <a:ext uri="{FF2B5EF4-FFF2-40B4-BE49-F238E27FC236}">
              <a16:creationId xmlns:a16="http://schemas.microsoft.com/office/drawing/2014/main" id="{1AB23D52-530D-45F0-BE10-F19C3C93A00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79" name="Text Box 6">
          <a:extLst>
            <a:ext uri="{FF2B5EF4-FFF2-40B4-BE49-F238E27FC236}">
              <a16:creationId xmlns:a16="http://schemas.microsoft.com/office/drawing/2014/main" id="{E06ECB9F-1426-442A-AAD7-F2427E45E5B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80" name="Text Box 6">
          <a:extLst>
            <a:ext uri="{FF2B5EF4-FFF2-40B4-BE49-F238E27FC236}">
              <a16:creationId xmlns:a16="http://schemas.microsoft.com/office/drawing/2014/main" id="{E3E035F1-72D0-48E2-A709-65957BAEACA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81" name="Text Box 6">
          <a:extLst>
            <a:ext uri="{FF2B5EF4-FFF2-40B4-BE49-F238E27FC236}">
              <a16:creationId xmlns:a16="http://schemas.microsoft.com/office/drawing/2014/main" id="{097B614E-93D9-42C8-9F48-0E3DFD88FEC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582" name="Text Box 6">
          <a:extLst>
            <a:ext uri="{FF2B5EF4-FFF2-40B4-BE49-F238E27FC236}">
              <a16:creationId xmlns:a16="http://schemas.microsoft.com/office/drawing/2014/main" id="{8DC50A2A-6CBB-4BA3-A39A-CB0BC7C76A9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83" name="Text Box 6">
          <a:extLst>
            <a:ext uri="{FF2B5EF4-FFF2-40B4-BE49-F238E27FC236}">
              <a16:creationId xmlns:a16="http://schemas.microsoft.com/office/drawing/2014/main" id="{0EC11E21-5D78-4434-BBC1-D446BDD4DD4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84" name="Text Box 6">
          <a:extLst>
            <a:ext uri="{FF2B5EF4-FFF2-40B4-BE49-F238E27FC236}">
              <a16:creationId xmlns:a16="http://schemas.microsoft.com/office/drawing/2014/main" id="{225EA406-7F9D-4371-88D4-6D3B1988056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85" name="Text Box 6">
          <a:extLst>
            <a:ext uri="{FF2B5EF4-FFF2-40B4-BE49-F238E27FC236}">
              <a16:creationId xmlns:a16="http://schemas.microsoft.com/office/drawing/2014/main" id="{6B62C438-E477-4BED-A006-4728B82E905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86" name="Text Box 6">
          <a:extLst>
            <a:ext uri="{FF2B5EF4-FFF2-40B4-BE49-F238E27FC236}">
              <a16:creationId xmlns:a16="http://schemas.microsoft.com/office/drawing/2014/main" id="{544FD57D-49B0-422B-B201-6811B0D20899}"/>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87" name="Text Box 6">
          <a:extLst>
            <a:ext uri="{FF2B5EF4-FFF2-40B4-BE49-F238E27FC236}">
              <a16:creationId xmlns:a16="http://schemas.microsoft.com/office/drawing/2014/main" id="{EFB74C06-3EBC-4422-BE36-9DA8BE907D8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88" name="Text Box 6">
          <a:extLst>
            <a:ext uri="{FF2B5EF4-FFF2-40B4-BE49-F238E27FC236}">
              <a16:creationId xmlns:a16="http://schemas.microsoft.com/office/drawing/2014/main" id="{A30B23DA-9E6D-4DB6-8D7F-BD9CFE844BC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89" name="Text Box 6">
          <a:extLst>
            <a:ext uri="{FF2B5EF4-FFF2-40B4-BE49-F238E27FC236}">
              <a16:creationId xmlns:a16="http://schemas.microsoft.com/office/drawing/2014/main" id="{240D3971-21D7-4461-A008-F3CD538FE99E}"/>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90" name="Text Box 6">
          <a:extLst>
            <a:ext uri="{FF2B5EF4-FFF2-40B4-BE49-F238E27FC236}">
              <a16:creationId xmlns:a16="http://schemas.microsoft.com/office/drawing/2014/main" id="{56331B90-87CC-4531-84A6-6C39FE7015A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91" name="Text Box 6">
          <a:extLst>
            <a:ext uri="{FF2B5EF4-FFF2-40B4-BE49-F238E27FC236}">
              <a16:creationId xmlns:a16="http://schemas.microsoft.com/office/drawing/2014/main" id="{76A58A11-EAD3-4043-A38A-ABE098F1506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92" name="Text Box 6">
          <a:extLst>
            <a:ext uri="{FF2B5EF4-FFF2-40B4-BE49-F238E27FC236}">
              <a16:creationId xmlns:a16="http://schemas.microsoft.com/office/drawing/2014/main" id="{829B7F00-8DFB-4670-916A-0F137F1DEEA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93" name="Text Box 6">
          <a:extLst>
            <a:ext uri="{FF2B5EF4-FFF2-40B4-BE49-F238E27FC236}">
              <a16:creationId xmlns:a16="http://schemas.microsoft.com/office/drawing/2014/main" id="{78462B67-2246-454E-883F-2DC64EB7098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94" name="Text Box 6">
          <a:extLst>
            <a:ext uri="{FF2B5EF4-FFF2-40B4-BE49-F238E27FC236}">
              <a16:creationId xmlns:a16="http://schemas.microsoft.com/office/drawing/2014/main" id="{505DD865-55A3-4ACF-AF29-37EFBA540D6C}"/>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95" name="Text Box 6">
          <a:extLst>
            <a:ext uri="{FF2B5EF4-FFF2-40B4-BE49-F238E27FC236}">
              <a16:creationId xmlns:a16="http://schemas.microsoft.com/office/drawing/2014/main" id="{4A083DBD-471D-4A8C-9F37-70E06F82D92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596" name="Text Box 6">
          <a:extLst>
            <a:ext uri="{FF2B5EF4-FFF2-40B4-BE49-F238E27FC236}">
              <a16:creationId xmlns:a16="http://schemas.microsoft.com/office/drawing/2014/main" id="{E7F1C98E-3B56-413B-986D-634BE33AA2F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97" name="Text Box 6">
          <a:extLst>
            <a:ext uri="{FF2B5EF4-FFF2-40B4-BE49-F238E27FC236}">
              <a16:creationId xmlns:a16="http://schemas.microsoft.com/office/drawing/2014/main" id="{10048365-F605-48B7-9C6C-7CD7E40A0F1E}"/>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98" name="Text Box 6">
          <a:extLst>
            <a:ext uri="{FF2B5EF4-FFF2-40B4-BE49-F238E27FC236}">
              <a16:creationId xmlns:a16="http://schemas.microsoft.com/office/drawing/2014/main" id="{37D63952-36D1-474C-BEAF-8845F26C3C4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599" name="Text Box 6">
          <a:extLst>
            <a:ext uri="{FF2B5EF4-FFF2-40B4-BE49-F238E27FC236}">
              <a16:creationId xmlns:a16="http://schemas.microsoft.com/office/drawing/2014/main" id="{EF73A9C5-933E-4A71-A091-72A608FC59AE}"/>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00" name="Text Box 6">
          <a:extLst>
            <a:ext uri="{FF2B5EF4-FFF2-40B4-BE49-F238E27FC236}">
              <a16:creationId xmlns:a16="http://schemas.microsoft.com/office/drawing/2014/main" id="{AA4A3CB5-BE24-48D8-AFE0-07652944F7B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01" name="Text Box 6">
          <a:extLst>
            <a:ext uri="{FF2B5EF4-FFF2-40B4-BE49-F238E27FC236}">
              <a16:creationId xmlns:a16="http://schemas.microsoft.com/office/drawing/2014/main" id="{0A1A5EF5-3A42-4130-8BE6-DBDEC0B755B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02" name="Text Box 6">
          <a:extLst>
            <a:ext uri="{FF2B5EF4-FFF2-40B4-BE49-F238E27FC236}">
              <a16:creationId xmlns:a16="http://schemas.microsoft.com/office/drawing/2014/main" id="{EBAE0F26-3864-4490-9482-D59BFC2952A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03" name="Text Box 6">
          <a:extLst>
            <a:ext uri="{FF2B5EF4-FFF2-40B4-BE49-F238E27FC236}">
              <a16:creationId xmlns:a16="http://schemas.microsoft.com/office/drawing/2014/main" id="{353A411B-54E4-43E8-B4D6-ADAA3D1D4C3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04" name="Text Box 6">
          <a:extLst>
            <a:ext uri="{FF2B5EF4-FFF2-40B4-BE49-F238E27FC236}">
              <a16:creationId xmlns:a16="http://schemas.microsoft.com/office/drawing/2014/main" id="{B5664902-16A9-4CD5-ADAE-A70507F9CA92}"/>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05" name="Text Box 6">
          <a:extLst>
            <a:ext uri="{FF2B5EF4-FFF2-40B4-BE49-F238E27FC236}">
              <a16:creationId xmlns:a16="http://schemas.microsoft.com/office/drawing/2014/main" id="{5193A7CB-8C39-4755-8DA3-6F85A92A4B6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06" name="Text Box 6">
          <a:extLst>
            <a:ext uri="{FF2B5EF4-FFF2-40B4-BE49-F238E27FC236}">
              <a16:creationId xmlns:a16="http://schemas.microsoft.com/office/drawing/2014/main" id="{0538FC09-3927-4F3B-9C6C-83504492BF68}"/>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07" name="Text Box 6">
          <a:extLst>
            <a:ext uri="{FF2B5EF4-FFF2-40B4-BE49-F238E27FC236}">
              <a16:creationId xmlns:a16="http://schemas.microsoft.com/office/drawing/2014/main" id="{642E87FA-4791-46A2-90EF-EFC65FFD44D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08" name="Text Box 6">
          <a:extLst>
            <a:ext uri="{FF2B5EF4-FFF2-40B4-BE49-F238E27FC236}">
              <a16:creationId xmlns:a16="http://schemas.microsoft.com/office/drawing/2014/main" id="{11E43914-196F-4837-877B-E0D7EAC2305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09" name="Text Box 6">
          <a:extLst>
            <a:ext uri="{FF2B5EF4-FFF2-40B4-BE49-F238E27FC236}">
              <a16:creationId xmlns:a16="http://schemas.microsoft.com/office/drawing/2014/main" id="{638AEB12-ADA3-4155-8A5C-3E338C2FA67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10" name="Text Box 6">
          <a:extLst>
            <a:ext uri="{FF2B5EF4-FFF2-40B4-BE49-F238E27FC236}">
              <a16:creationId xmlns:a16="http://schemas.microsoft.com/office/drawing/2014/main" id="{D17F4ECE-3FA2-4F55-A2E6-0491F6003CF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11" name="Text Box 6">
          <a:extLst>
            <a:ext uri="{FF2B5EF4-FFF2-40B4-BE49-F238E27FC236}">
              <a16:creationId xmlns:a16="http://schemas.microsoft.com/office/drawing/2014/main" id="{D2D65D2C-9E1E-432C-909E-9BA0A711928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12" name="Text Box 6">
          <a:extLst>
            <a:ext uri="{FF2B5EF4-FFF2-40B4-BE49-F238E27FC236}">
              <a16:creationId xmlns:a16="http://schemas.microsoft.com/office/drawing/2014/main" id="{EA764429-B420-4B2C-8953-2776EB981D5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13" name="Text Box 6">
          <a:extLst>
            <a:ext uri="{FF2B5EF4-FFF2-40B4-BE49-F238E27FC236}">
              <a16:creationId xmlns:a16="http://schemas.microsoft.com/office/drawing/2014/main" id="{AE8F783F-E052-465F-8DCB-9A1CD56B822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14" name="Text Box 6">
          <a:extLst>
            <a:ext uri="{FF2B5EF4-FFF2-40B4-BE49-F238E27FC236}">
              <a16:creationId xmlns:a16="http://schemas.microsoft.com/office/drawing/2014/main" id="{4A1E322B-DF60-45FC-B305-BA0D53F8139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15" name="Text Box 6">
          <a:extLst>
            <a:ext uri="{FF2B5EF4-FFF2-40B4-BE49-F238E27FC236}">
              <a16:creationId xmlns:a16="http://schemas.microsoft.com/office/drawing/2014/main" id="{AB81AD04-F46E-4DAC-9D03-263C3B3DD99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616" name="Text Box 6">
          <a:extLst>
            <a:ext uri="{FF2B5EF4-FFF2-40B4-BE49-F238E27FC236}">
              <a16:creationId xmlns:a16="http://schemas.microsoft.com/office/drawing/2014/main" id="{296DC94D-6D7F-4AB0-91DE-94A4519261B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17" name="Text Box 6">
          <a:extLst>
            <a:ext uri="{FF2B5EF4-FFF2-40B4-BE49-F238E27FC236}">
              <a16:creationId xmlns:a16="http://schemas.microsoft.com/office/drawing/2014/main" id="{33DD601E-E284-41FC-A64B-43719DA81BF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18" name="Text Box 6">
          <a:extLst>
            <a:ext uri="{FF2B5EF4-FFF2-40B4-BE49-F238E27FC236}">
              <a16:creationId xmlns:a16="http://schemas.microsoft.com/office/drawing/2014/main" id="{EBD667C0-A1ED-43DA-9819-54812B7F657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19" name="Text Box 6">
          <a:extLst>
            <a:ext uri="{FF2B5EF4-FFF2-40B4-BE49-F238E27FC236}">
              <a16:creationId xmlns:a16="http://schemas.microsoft.com/office/drawing/2014/main" id="{FFCDEF0E-E728-4A6D-9016-552D9738DDC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20" name="Text Box 6">
          <a:extLst>
            <a:ext uri="{FF2B5EF4-FFF2-40B4-BE49-F238E27FC236}">
              <a16:creationId xmlns:a16="http://schemas.microsoft.com/office/drawing/2014/main" id="{BE7B6070-9F9B-4AA5-9055-E66C60B8760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21" name="Text Box 6">
          <a:extLst>
            <a:ext uri="{FF2B5EF4-FFF2-40B4-BE49-F238E27FC236}">
              <a16:creationId xmlns:a16="http://schemas.microsoft.com/office/drawing/2014/main" id="{AC167D32-D509-4F17-BDDD-C2415EF64E5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622" name="Text Box 6">
          <a:extLst>
            <a:ext uri="{FF2B5EF4-FFF2-40B4-BE49-F238E27FC236}">
              <a16:creationId xmlns:a16="http://schemas.microsoft.com/office/drawing/2014/main" id="{E3111902-1D39-4698-BBA8-5E4542E66A1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23" name="Text Box 6">
          <a:extLst>
            <a:ext uri="{FF2B5EF4-FFF2-40B4-BE49-F238E27FC236}">
              <a16:creationId xmlns:a16="http://schemas.microsoft.com/office/drawing/2014/main" id="{7B1831FB-CEC6-45B7-A86A-92628DB2023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24" name="Text Box 6">
          <a:extLst>
            <a:ext uri="{FF2B5EF4-FFF2-40B4-BE49-F238E27FC236}">
              <a16:creationId xmlns:a16="http://schemas.microsoft.com/office/drawing/2014/main" id="{08D2F97A-8D89-47DB-BA78-7B4A1784DB2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25" name="Text Box 6">
          <a:extLst>
            <a:ext uri="{FF2B5EF4-FFF2-40B4-BE49-F238E27FC236}">
              <a16:creationId xmlns:a16="http://schemas.microsoft.com/office/drawing/2014/main" id="{4391F13C-D70D-495C-A0EB-DC964990714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26" name="Text Box 6">
          <a:extLst>
            <a:ext uri="{FF2B5EF4-FFF2-40B4-BE49-F238E27FC236}">
              <a16:creationId xmlns:a16="http://schemas.microsoft.com/office/drawing/2014/main" id="{EB8924FE-6F9E-41FA-9981-B8CE16CD6F0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27" name="Text Box 6">
          <a:extLst>
            <a:ext uri="{FF2B5EF4-FFF2-40B4-BE49-F238E27FC236}">
              <a16:creationId xmlns:a16="http://schemas.microsoft.com/office/drawing/2014/main" id="{3C22AA89-ADEC-4996-B415-AB9E9E19544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28" name="Text Box 6">
          <a:extLst>
            <a:ext uri="{FF2B5EF4-FFF2-40B4-BE49-F238E27FC236}">
              <a16:creationId xmlns:a16="http://schemas.microsoft.com/office/drawing/2014/main" id="{C9D63FB8-21CC-4DA3-AFD9-4102421E8D4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29" name="Text Box 6">
          <a:extLst>
            <a:ext uri="{FF2B5EF4-FFF2-40B4-BE49-F238E27FC236}">
              <a16:creationId xmlns:a16="http://schemas.microsoft.com/office/drawing/2014/main" id="{37F3A685-9C14-415E-A3C9-C527F9F9523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30" name="Text Box 6">
          <a:extLst>
            <a:ext uri="{FF2B5EF4-FFF2-40B4-BE49-F238E27FC236}">
              <a16:creationId xmlns:a16="http://schemas.microsoft.com/office/drawing/2014/main" id="{F4757730-666A-44E2-8D58-1FFD1507DB44}"/>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31" name="Text Box 6">
          <a:extLst>
            <a:ext uri="{FF2B5EF4-FFF2-40B4-BE49-F238E27FC236}">
              <a16:creationId xmlns:a16="http://schemas.microsoft.com/office/drawing/2014/main" id="{D1B54BEB-B9AC-4C15-9757-15BB5F95DEC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32" name="Text Box 6">
          <a:extLst>
            <a:ext uri="{FF2B5EF4-FFF2-40B4-BE49-F238E27FC236}">
              <a16:creationId xmlns:a16="http://schemas.microsoft.com/office/drawing/2014/main" id="{E3EC1255-3743-4EB4-808B-90B31836919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33" name="Text Box 6">
          <a:extLst>
            <a:ext uri="{FF2B5EF4-FFF2-40B4-BE49-F238E27FC236}">
              <a16:creationId xmlns:a16="http://schemas.microsoft.com/office/drawing/2014/main" id="{A2062839-B2F1-460A-8BF8-C5E08B02E84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34" name="Text Box 6">
          <a:extLst>
            <a:ext uri="{FF2B5EF4-FFF2-40B4-BE49-F238E27FC236}">
              <a16:creationId xmlns:a16="http://schemas.microsoft.com/office/drawing/2014/main" id="{03AE2F49-C704-489F-BFE5-82D6E0B3A80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35" name="Text Box 6">
          <a:extLst>
            <a:ext uri="{FF2B5EF4-FFF2-40B4-BE49-F238E27FC236}">
              <a16:creationId xmlns:a16="http://schemas.microsoft.com/office/drawing/2014/main" id="{45E328E5-FDBB-4037-B32D-B1FA3D60073E}"/>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36" name="Text Box 6">
          <a:extLst>
            <a:ext uri="{FF2B5EF4-FFF2-40B4-BE49-F238E27FC236}">
              <a16:creationId xmlns:a16="http://schemas.microsoft.com/office/drawing/2014/main" id="{0ECAD355-5CD4-46F1-915C-447D7016790E}"/>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37" name="Text Box 6">
          <a:extLst>
            <a:ext uri="{FF2B5EF4-FFF2-40B4-BE49-F238E27FC236}">
              <a16:creationId xmlns:a16="http://schemas.microsoft.com/office/drawing/2014/main" id="{723908EF-69A5-407C-87F0-F575CA351DE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38" name="Text Box 6">
          <a:extLst>
            <a:ext uri="{FF2B5EF4-FFF2-40B4-BE49-F238E27FC236}">
              <a16:creationId xmlns:a16="http://schemas.microsoft.com/office/drawing/2014/main" id="{E25410A1-66BA-4B75-8CDB-12900DD316A1}"/>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39" name="Text Box 6">
          <a:extLst>
            <a:ext uri="{FF2B5EF4-FFF2-40B4-BE49-F238E27FC236}">
              <a16:creationId xmlns:a16="http://schemas.microsoft.com/office/drawing/2014/main" id="{70908BE8-19CA-4E9E-94F0-6A793D740F8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40" name="Text Box 6">
          <a:extLst>
            <a:ext uri="{FF2B5EF4-FFF2-40B4-BE49-F238E27FC236}">
              <a16:creationId xmlns:a16="http://schemas.microsoft.com/office/drawing/2014/main" id="{D484782F-BF7B-496F-A63D-72E25887AE4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41" name="Text Box 6">
          <a:extLst>
            <a:ext uri="{FF2B5EF4-FFF2-40B4-BE49-F238E27FC236}">
              <a16:creationId xmlns:a16="http://schemas.microsoft.com/office/drawing/2014/main" id="{46682173-11EE-4F3A-9995-415108A4C97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42" name="Text Box 6">
          <a:extLst>
            <a:ext uri="{FF2B5EF4-FFF2-40B4-BE49-F238E27FC236}">
              <a16:creationId xmlns:a16="http://schemas.microsoft.com/office/drawing/2014/main" id="{FDB2CF7F-E79F-4AC8-A431-1713020A9EC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43" name="Text Box 6">
          <a:extLst>
            <a:ext uri="{FF2B5EF4-FFF2-40B4-BE49-F238E27FC236}">
              <a16:creationId xmlns:a16="http://schemas.microsoft.com/office/drawing/2014/main" id="{CE6ACBE5-F10A-4084-8D7D-316559891119}"/>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44" name="Text Box 6">
          <a:extLst>
            <a:ext uri="{FF2B5EF4-FFF2-40B4-BE49-F238E27FC236}">
              <a16:creationId xmlns:a16="http://schemas.microsoft.com/office/drawing/2014/main" id="{178ADC1D-98FC-48A3-9246-F19021482AE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45" name="Text Box 6">
          <a:extLst>
            <a:ext uri="{FF2B5EF4-FFF2-40B4-BE49-F238E27FC236}">
              <a16:creationId xmlns:a16="http://schemas.microsoft.com/office/drawing/2014/main" id="{2D004339-A750-45F5-8E19-330EE7C1933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46" name="Text Box 6">
          <a:extLst>
            <a:ext uri="{FF2B5EF4-FFF2-40B4-BE49-F238E27FC236}">
              <a16:creationId xmlns:a16="http://schemas.microsoft.com/office/drawing/2014/main" id="{6FFB69DE-993D-492A-9DB8-556F762BBF5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47" name="Text Box 6">
          <a:extLst>
            <a:ext uri="{FF2B5EF4-FFF2-40B4-BE49-F238E27FC236}">
              <a16:creationId xmlns:a16="http://schemas.microsoft.com/office/drawing/2014/main" id="{C6862505-4DE4-448D-8D2B-B88834A75E5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48" name="Text Box 6">
          <a:extLst>
            <a:ext uri="{FF2B5EF4-FFF2-40B4-BE49-F238E27FC236}">
              <a16:creationId xmlns:a16="http://schemas.microsoft.com/office/drawing/2014/main" id="{F9D71D79-E311-48CA-98CC-B359E93B529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49" name="Text Box 6">
          <a:extLst>
            <a:ext uri="{FF2B5EF4-FFF2-40B4-BE49-F238E27FC236}">
              <a16:creationId xmlns:a16="http://schemas.microsoft.com/office/drawing/2014/main" id="{5BFEEB79-142B-41A9-8944-944DFE27069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50" name="Text Box 6">
          <a:extLst>
            <a:ext uri="{FF2B5EF4-FFF2-40B4-BE49-F238E27FC236}">
              <a16:creationId xmlns:a16="http://schemas.microsoft.com/office/drawing/2014/main" id="{627CA60F-6AAD-4DAB-B7DA-591C1114500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51" name="Text Box 6">
          <a:extLst>
            <a:ext uri="{FF2B5EF4-FFF2-40B4-BE49-F238E27FC236}">
              <a16:creationId xmlns:a16="http://schemas.microsoft.com/office/drawing/2014/main" id="{0DBB27A6-AAAF-4CA2-B98C-424951064E6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52" name="Text Box 6">
          <a:extLst>
            <a:ext uri="{FF2B5EF4-FFF2-40B4-BE49-F238E27FC236}">
              <a16:creationId xmlns:a16="http://schemas.microsoft.com/office/drawing/2014/main" id="{4F5FACB7-8FC8-462F-9A7D-CB513D250214}"/>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53" name="Text Box 6">
          <a:extLst>
            <a:ext uri="{FF2B5EF4-FFF2-40B4-BE49-F238E27FC236}">
              <a16:creationId xmlns:a16="http://schemas.microsoft.com/office/drawing/2014/main" id="{17ED225F-A951-4001-B83E-DE91A36E0AE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54" name="Text Box 6">
          <a:extLst>
            <a:ext uri="{FF2B5EF4-FFF2-40B4-BE49-F238E27FC236}">
              <a16:creationId xmlns:a16="http://schemas.microsoft.com/office/drawing/2014/main" id="{8EC0A5EE-74BD-49CE-B682-10A34532CF8E}"/>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55" name="Text Box 6">
          <a:extLst>
            <a:ext uri="{FF2B5EF4-FFF2-40B4-BE49-F238E27FC236}">
              <a16:creationId xmlns:a16="http://schemas.microsoft.com/office/drawing/2014/main" id="{8D77957D-047C-42CC-B239-80CA94662025}"/>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656" name="Text Box 6">
          <a:extLst>
            <a:ext uri="{FF2B5EF4-FFF2-40B4-BE49-F238E27FC236}">
              <a16:creationId xmlns:a16="http://schemas.microsoft.com/office/drawing/2014/main" id="{F4A41310-5D68-423D-ACEB-34E2CCABD4D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57" name="Text Box 6">
          <a:extLst>
            <a:ext uri="{FF2B5EF4-FFF2-40B4-BE49-F238E27FC236}">
              <a16:creationId xmlns:a16="http://schemas.microsoft.com/office/drawing/2014/main" id="{9CB1533F-BF92-4AA2-9E17-7379C3973C51}"/>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58" name="Text Box 6">
          <a:extLst>
            <a:ext uri="{FF2B5EF4-FFF2-40B4-BE49-F238E27FC236}">
              <a16:creationId xmlns:a16="http://schemas.microsoft.com/office/drawing/2014/main" id="{52FE9325-8B2B-4BE3-95C4-A683C54BC4F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59" name="Text Box 6">
          <a:extLst>
            <a:ext uri="{FF2B5EF4-FFF2-40B4-BE49-F238E27FC236}">
              <a16:creationId xmlns:a16="http://schemas.microsoft.com/office/drawing/2014/main" id="{669AC857-E48C-4D41-95E1-6B40EA30144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60" name="Text Box 6">
          <a:extLst>
            <a:ext uri="{FF2B5EF4-FFF2-40B4-BE49-F238E27FC236}">
              <a16:creationId xmlns:a16="http://schemas.microsoft.com/office/drawing/2014/main" id="{FED5EBA0-7985-4687-B0B9-8BBD422B9D0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61" name="Text Box 6">
          <a:extLst>
            <a:ext uri="{FF2B5EF4-FFF2-40B4-BE49-F238E27FC236}">
              <a16:creationId xmlns:a16="http://schemas.microsoft.com/office/drawing/2014/main" id="{EA2C1F5E-A0FF-4B5D-BC17-6C0413AD0B7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662" name="Text Box 6">
          <a:extLst>
            <a:ext uri="{FF2B5EF4-FFF2-40B4-BE49-F238E27FC236}">
              <a16:creationId xmlns:a16="http://schemas.microsoft.com/office/drawing/2014/main" id="{6F780AA8-0AA3-42FE-A3D4-367AFD7FAFC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663" name="Text Box 6">
          <a:extLst>
            <a:ext uri="{FF2B5EF4-FFF2-40B4-BE49-F238E27FC236}">
              <a16:creationId xmlns:a16="http://schemas.microsoft.com/office/drawing/2014/main" id="{1E87A9F8-D4A6-46DB-AD56-488831AECB5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664" name="Text Box 6">
          <a:extLst>
            <a:ext uri="{FF2B5EF4-FFF2-40B4-BE49-F238E27FC236}">
              <a16:creationId xmlns:a16="http://schemas.microsoft.com/office/drawing/2014/main" id="{7221DCCD-BC35-4335-87FA-9C4FFF7C915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665" name="Text Box 6">
          <a:extLst>
            <a:ext uri="{FF2B5EF4-FFF2-40B4-BE49-F238E27FC236}">
              <a16:creationId xmlns:a16="http://schemas.microsoft.com/office/drawing/2014/main" id="{57E43D76-A867-4FA4-971C-9DD1EA0A116C}"/>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666" name="Text Box 6">
          <a:extLst>
            <a:ext uri="{FF2B5EF4-FFF2-40B4-BE49-F238E27FC236}">
              <a16:creationId xmlns:a16="http://schemas.microsoft.com/office/drawing/2014/main" id="{68031385-B44C-46E1-9CFD-F1F3F93B382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67" name="Text Box 6">
          <a:extLst>
            <a:ext uri="{FF2B5EF4-FFF2-40B4-BE49-F238E27FC236}">
              <a16:creationId xmlns:a16="http://schemas.microsoft.com/office/drawing/2014/main" id="{BA8CDA84-4CBC-4FFE-A5B8-C13ED0E7926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68" name="Text Box 6">
          <a:extLst>
            <a:ext uri="{FF2B5EF4-FFF2-40B4-BE49-F238E27FC236}">
              <a16:creationId xmlns:a16="http://schemas.microsoft.com/office/drawing/2014/main" id="{4C8C0840-626B-40B1-B50A-B79A4F47617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69" name="Text Box 6">
          <a:extLst>
            <a:ext uri="{FF2B5EF4-FFF2-40B4-BE49-F238E27FC236}">
              <a16:creationId xmlns:a16="http://schemas.microsoft.com/office/drawing/2014/main" id="{9A3F8FE2-F338-42E8-A9F3-981BD3F3A62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70" name="Text Box 6">
          <a:extLst>
            <a:ext uri="{FF2B5EF4-FFF2-40B4-BE49-F238E27FC236}">
              <a16:creationId xmlns:a16="http://schemas.microsoft.com/office/drawing/2014/main" id="{3CAB0D7B-47F9-4162-BA25-BB95C605764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71" name="Text Box 6">
          <a:extLst>
            <a:ext uri="{FF2B5EF4-FFF2-40B4-BE49-F238E27FC236}">
              <a16:creationId xmlns:a16="http://schemas.microsoft.com/office/drawing/2014/main" id="{111C68C3-4E4F-4132-8F0C-EFF9DACB923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72" name="Text Box 6">
          <a:extLst>
            <a:ext uri="{FF2B5EF4-FFF2-40B4-BE49-F238E27FC236}">
              <a16:creationId xmlns:a16="http://schemas.microsoft.com/office/drawing/2014/main" id="{6A1F217E-8B44-41EE-8ABA-2B0DAECF216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673" name="Text Box 6">
          <a:extLst>
            <a:ext uri="{FF2B5EF4-FFF2-40B4-BE49-F238E27FC236}">
              <a16:creationId xmlns:a16="http://schemas.microsoft.com/office/drawing/2014/main" id="{DB0FADFC-B1C7-4262-B3A7-17DAFF18E0F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674" name="Text Box 6">
          <a:extLst>
            <a:ext uri="{FF2B5EF4-FFF2-40B4-BE49-F238E27FC236}">
              <a16:creationId xmlns:a16="http://schemas.microsoft.com/office/drawing/2014/main" id="{511412AE-1319-4FE0-A8F6-DDF579F5837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675" name="Text Box 6">
          <a:extLst>
            <a:ext uri="{FF2B5EF4-FFF2-40B4-BE49-F238E27FC236}">
              <a16:creationId xmlns:a16="http://schemas.microsoft.com/office/drawing/2014/main" id="{83E1D3F1-CD26-4868-AC82-AC83A8594A66}"/>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676" name="Text Box 6">
          <a:extLst>
            <a:ext uri="{FF2B5EF4-FFF2-40B4-BE49-F238E27FC236}">
              <a16:creationId xmlns:a16="http://schemas.microsoft.com/office/drawing/2014/main" id="{60EE44A6-A683-4E56-B22B-582E6BF9D67B}"/>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77" name="Text Box 6">
          <a:extLst>
            <a:ext uri="{FF2B5EF4-FFF2-40B4-BE49-F238E27FC236}">
              <a16:creationId xmlns:a16="http://schemas.microsoft.com/office/drawing/2014/main" id="{930778F9-037B-4D9B-8C42-00D315E994F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78" name="Text Box 6">
          <a:extLst>
            <a:ext uri="{FF2B5EF4-FFF2-40B4-BE49-F238E27FC236}">
              <a16:creationId xmlns:a16="http://schemas.microsoft.com/office/drawing/2014/main" id="{2E547DAD-A87C-41B2-BD98-5E0BBAA49C9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79" name="Text Box 6">
          <a:extLst>
            <a:ext uri="{FF2B5EF4-FFF2-40B4-BE49-F238E27FC236}">
              <a16:creationId xmlns:a16="http://schemas.microsoft.com/office/drawing/2014/main" id="{EE4463FB-5C16-4AB5-B7D0-BBDCEE668A1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80" name="Text Box 6">
          <a:extLst>
            <a:ext uri="{FF2B5EF4-FFF2-40B4-BE49-F238E27FC236}">
              <a16:creationId xmlns:a16="http://schemas.microsoft.com/office/drawing/2014/main" id="{A03A77E9-B13B-4BA2-89FE-A34E0FED7C9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81" name="Text Box 6">
          <a:extLst>
            <a:ext uri="{FF2B5EF4-FFF2-40B4-BE49-F238E27FC236}">
              <a16:creationId xmlns:a16="http://schemas.microsoft.com/office/drawing/2014/main" id="{576ECDAD-C04E-41E3-9998-92FDF45FB41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682" name="Text Box 6">
          <a:extLst>
            <a:ext uri="{FF2B5EF4-FFF2-40B4-BE49-F238E27FC236}">
              <a16:creationId xmlns:a16="http://schemas.microsoft.com/office/drawing/2014/main" id="{D45A5914-9981-43D5-B08A-C1CB58289EB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683" name="Text Box 6">
          <a:extLst>
            <a:ext uri="{FF2B5EF4-FFF2-40B4-BE49-F238E27FC236}">
              <a16:creationId xmlns:a16="http://schemas.microsoft.com/office/drawing/2014/main" id="{40E3E2ED-B46E-490F-AA6A-9FFFAF4BE3E3}"/>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684" name="Text Box 6">
          <a:extLst>
            <a:ext uri="{FF2B5EF4-FFF2-40B4-BE49-F238E27FC236}">
              <a16:creationId xmlns:a16="http://schemas.microsoft.com/office/drawing/2014/main" id="{888361B3-C3BE-4B94-B0CF-2A8B4D590B8B}"/>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685" name="Text Box 6">
          <a:extLst>
            <a:ext uri="{FF2B5EF4-FFF2-40B4-BE49-F238E27FC236}">
              <a16:creationId xmlns:a16="http://schemas.microsoft.com/office/drawing/2014/main" id="{E8E645A1-1A9B-4E60-B768-0F7CAEBDAC5A}"/>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686" name="Text Box 6">
          <a:extLst>
            <a:ext uri="{FF2B5EF4-FFF2-40B4-BE49-F238E27FC236}">
              <a16:creationId xmlns:a16="http://schemas.microsoft.com/office/drawing/2014/main" id="{913D941E-25CB-4C63-A7B8-611801D76250}"/>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687" name="Text Box 6">
          <a:extLst>
            <a:ext uri="{FF2B5EF4-FFF2-40B4-BE49-F238E27FC236}">
              <a16:creationId xmlns:a16="http://schemas.microsoft.com/office/drawing/2014/main" id="{9805A183-AFA2-4B8D-A0FD-0215D53983F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688" name="Text Box 6">
          <a:extLst>
            <a:ext uri="{FF2B5EF4-FFF2-40B4-BE49-F238E27FC236}">
              <a16:creationId xmlns:a16="http://schemas.microsoft.com/office/drawing/2014/main" id="{BCE4AA5C-ACAE-4AB9-83A4-9AF9CDA14C4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689" name="Text Box 6">
          <a:extLst>
            <a:ext uri="{FF2B5EF4-FFF2-40B4-BE49-F238E27FC236}">
              <a16:creationId xmlns:a16="http://schemas.microsoft.com/office/drawing/2014/main" id="{8251997D-8E0C-4838-83DB-17EAA361E396}"/>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690" name="Text Box 6">
          <a:extLst>
            <a:ext uri="{FF2B5EF4-FFF2-40B4-BE49-F238E27FC236}">
              <a16:creationId xmlns:a16="http://schemas.microsoft.com/office/drawing/2014/main" id="{ED6191F1-5E2C-470D-8F6A-04471EAC4DC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691" name="Text Box 6">
          <a:extLst>
            <a:ext uri="{FF2B5EF4-FFF2-40B4-BE49-F238E27FC236}">
              <a16:creationId xmlns:a16="http://schemas.microsoft.com/office/drawing/2014/main" id="{9E57B687-1C6E-49F4-929D-9B3C7DC96BC2}"/>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692" name="Text Box 6">
          <a:extLst>
            <a:ext uri="{FF2B5EF4-FFF2-40B4-BE49-F238E27FC236}">
              <a16:creationId xmlns:a16="http://schemas.microsoft.com/office/drawing/2014/main" id="{4C0672B0-04A9-468D-870F-FD4A6DC6468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693" name="Text Box 6">
          <a:extLst>
            <a:ext uri="{FF2B5EF4-FFF2-40B4-BE49-F238E27FC236}">
              <a16:creationId xmlns:a16="http://schemas.microsoft.com/office/drawing/2014/main" id="{B57FB37C-C3E0-4BB6-982B-92D3C144698E}"/>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694" name="Text Box 6">
          <a:extLst>
            <a:ext uri="{FF2B5EF4-FFF2-40B4-BE49-F238E27FC236}">
              <a16:creationId xmlns:a16="http://schemas.microsoft.com/office/drawing/2014/main" id="{56780945-7507-4BD7-BBA3-C4C344C4A9E9}"/>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695" name="Text Box 6">
          <a:extLst>
            <a:ext uri="{FF2B5EF4-FFF2-40B4-BE49-F238E27FC236}">
              <a16:creationId xmlns:a16="http://schemas.microsoft.com/office/drawing/2014/main" id="{DA3CB0A8-CE5E-4036-8B27-3D6B5FD17255}"/>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696" name="Text Box 6">
          <a:extLst>
            <a:ext uri="{FF2B5EF4-FFF2-40B4-BE49-F238E27FC236}">
              <a16:creationId xmlns:a16="http://schemas.microsoft.com/office/drawing/2014/main" id="{E0385E1B-6374-4918-A40C-7076231289EE}"/>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697" name="Text Box 6">
          <a:extLst>
            <a:ext uri="{FF2B5EF4-FFF2-40B4-BE49-F238E27FC236}">
              <a16:creationId xmlns:a16="http://schemas.microsoft.com/office/drawing/2014/main" id="{114B3EEE-2CC9-45B6-842C-E856B5C43A4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698" name="Text Box 6">
          <a:extLst>
            <a:ext uri="{FF2B5EF4-FFF2-40B4-BE49-F238E27FC236}">
              <a16:creationId xmlns:a16="http://schemas.microsoft.com/office/drawing/2014/main" id="{DE98FD62-AC93-4201-86F0-5B25E6AF8C7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699" name="Text Box 6">
          <a:extLst>
            <a:ext uri="{FF2B5EF4-FFF2-40B4-BE49-F238E27FC236}">
              <a16:creationId xmlns:a16="http://schemas.microsoft.com/office/drawing/2014/main" id="{E59010B6-3D5E-4EC3-9EB1-803CC00ADF3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00" name="Text Box 6">
          <a:extLst>
            <a:ext uri="{FF2B5EF4-FFF2-40B4-BE49-F238E27FC236}">
              <a16:creationId xmlns:a16="http://schemas.microsoft.com/office/drawing/2014/main" id="{C1F5FF56-032A-41F5-9C7F-CB7F47D2633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01" name="Text Box 6">
          <a:extLst>
            <a:ext uri="{FF2B5EF4-FFF2-40B4-BE49-F238E27FC236}">
              <a16:creationId xmlns:a16="http://schemas.microsoft.com/office/drawing/2014/main" id="{AEADA707-EA32-49F3-B6A3-EF3F09B3C8A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02" name="Text Box 6">
          <a:extLst>
            <a:ext uri="{FF2B5EF4-FFF2-40B4-BE49-F238E27FC236}">
              <a16:creationId xmlns:a16="http://schemas.microsoft.com/office/drawing/2014/main" id="{F7F7F0C3-FB9B-4663-A3A7-E7CF05722A5F}"/>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703" name="Text Box 6">
          <a:extLst>
            <a:ext uri="{FF2B5EF4-FFF2-40B4-BE49-F238E27FC236}">
              <a16:creationId xmlns:a16="http://schemas.microsoft.com/office/drawing/2014/main" id="{F20AABDD-B670-498C-8EE0-628F7CC7A9D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704" name="Text Box 6">
          <a:extLst>
            <a:ext uri="{FF2B5EF4-FFF2-40B4-BE49-F238E27FC236}">
              <a16:creationId xmlns:a16="http://schemas.microsoft.com/office/drawing/2014/main" id="{875D9440-AB65-41B5-9235-D8EBE5E717B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705" name="Text Box 6">
          <a:extLst>
            <a:ext uri="{FF2B5EF4-FFF2-40B4-BE49-F238E27FC236}">
              <a16:creationId xmlns:a16="http://schemas.microsoft.com/office/drawing/2014/main" id="{2B96880D-8559-4CD3-810B-9901AA0A9690}"/>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706" name="Text Box 6">
          <a:extLst>
            <a:ext uri="{FF2B5EF4-FFF2-40B4-BE49-F238E27FC236}">
              <a16:creationId xmlns:a16="http://schemas.microsoft.com/office/drawing/2014/main" id="{03999C30-47A7-4576-9012-24F46DAB4FC5}"/>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07" name="Text Box 6">
          <a:extLst>
            <a:ext uri="{FF2B5EF4-FFF2-40B4-BE49-F238E27FC236}">
              <a16:creationId xmlns:a16="http://schemas.microsoft.com/office/drawing/2014/main" id="{0C2D0043-B13B-4FE8-92C1-83F493434D0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08" name="Text Box 6">
          <a:extLst>
            <a:ext uri="{FF2B5EF4-FFF2-40B4-BE49-F238E27FC236}">
              <a16:creationId xmlns:a16="http://schemas.microsoft.com/office/drawing/2014/main" id="{C8A30FE7-FCEC-4387-9846-D4F158E66CE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09" name="Text Box 6">
          <a:extLst>
            <a:ext uri="{FF2B5EF4-FFF2-40B4-BE49-F238E27FC236}">
              <a16:creationId xmlns:a16="http://schemas.microsoft.com/office/drawing/2014/main" id="{1DCCFC16-53BD-42F6-9FB1-6EEBBA20012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10" name="Text Box 6">
          <a:extLst>
            <a:ext uri="{FF2B5EF4-FFF2-40B4-BE49-F238E27FC236}">
              <a16:creationId xmlns:a16="http://schemas.microsoft.com/office/drawing/2014/main" id="{BE2E5811-787C-4968-B732-D92A51EFEA0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11" name="Text Box 6">
          <a:extLst>
            <a:ext uri="{FF2B5EF4-FFF2-40B4-BE49-F238E27FC236}">
              <a16:creationId xmlns:a16="http://schemas.microsoft.com/office/drawing/2014/main" id="{0E7E8A6F-DC23-4CB5-9EAB-787186F80AF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12" name="Text Box 6">
          <a:extLst>
            <a:ext uri="{FF2B5EF4-FFF2-40B4-BE49-F238E27FC236}">
              <a16:creationId xmlns:a16="http://schemas.microsoft.com/office/drawing/2014/main" id="{0938886A-85B4-43FF-8BC5-CD0E46047E9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713" name="Text Box 6">
          <a:extLst>
            <a:ext uri="{FF2B5EF4-FFF2-40B4-BE49-F238E27FC236}">
              <a16:creationId xmlns:a16="http://schemas.microsoft.com/office/drawing/2014/main" id="{EA28D0AE-5DFF-4B43-AD90-4C6500E64848}"/>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714" name="Text Box 6">
          <a:extLst>
            <a:ext uri="{FF2B5EF4-FFF2-40B4-BE49-F238E27FC236}">
              <a16:creationId xmlns:a16="http://schemas.microsoft.com/office/drawing/2014/main" id="{753ACFB5-FF35-44DE-A9EB-70D127D623A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715" name="Text Box 6">
          <a:extLst>
            <a:ext uri="{FF2B5EF4-FFF2-40B4-BE49-F238E27FC236}">
              <a16:creationId xmlns:a16="http://schemas.microsoft.com/office/drawing/2014/main" id="{90390410-66CD-4457-A2FD-2BB069B05FE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716" name="Text Box 6">
          <a:extLst>
            <a:ext uri="{FF2B5EF4-FFF2-40B4-BE49-F238E27FC236}">
              <a16:creationId xmlns:a16="http://schemas.microsoft.com/office/drawing/2014/main" id="{EA4568BC-09C9-495E-BDE2-445CC52F3DD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17" name="Text Box 6">
          <a:extLst>
            <a:ext uri="{FF2B5EF4-FFF2-40B4-BE49-F238E27FC236}">
              <a16:creationId xmlns:a16="http://schemas.microsoft.com/office/drawing/2014/main" id="{07C17307-31C5-4038-A358-6170E09BC2E4}"/>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18" name="Text Box 6">
          <a:extLst>
            <a:ext uri="{FF2B5EF4-FFF2-40B4-BE49-F238E27FC236}">
              <a16:creationId xmlns:a16="http://schemas.microsoft.com/office/drawing/2014/main" id="{AA6142DC-426D-41FF-8894-CA516069EEC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19" name="Text Box 6">
          <a:extLst>
            <a:ext uri="{FF2B5EF4-FFF2-40B4-BE49-F238E27FC236}">
              <a16:creationId xmlns:a16="http://schemas.microsoft.com/office/drawing/2014/main" id="{F9B10187-FF61-474E-BB5C-C7FE0663514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20" name="Text Box 6">
          <a:extLst>
            <a:ext uri="{FF2B5EF4-FFF2-40B4-BE49-F238E27FC236}">
              <a16:creationId xmlns:a16="http://schemas.microsoft.com/office/drawing/2014/main" id="{80A3E90D-8BBC-4CF9-9136-5DDF7DC4DAD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21" name="Text Box 6">
          <a:extLst>
            <a:ext uri="{FF2B5EF4-FFF2-40B4-BE49-F238E27FC236}">
              <a16:creationId xmlns:a16="http://schemas.microsoft.com/office/drawing/2014/main" id="{0017396A-F5C8-4BD6-88C7-8B15577BA12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722" name="Text Box 6">
          <a:extLst>
            <a:ext uri="{FF2B5EF4-FFF2-40B4-BE49-F238E27FC236}">
              <a16:creationId xmlns:a16="http://schemas.microsoft.com/office/drawing/2014/main" id="{0A5BC165-5CEE-4FD6-913F-F6DFCB2DCB9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23" name="Text Box 6">
          <a:extLst>
            <a:ext uri="{FF2B5EF4-FFF2-40B4-BE49-F238E27FC236}">
              <a16:creationId xmlns:a16="http://schemas.microsoft.com/office/drawing/2014/main" id="{E48B4C15-ED60-44D0-A315-3ACA01C090E8}"/>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24" name="Text Box 6">
          <a:extLst>
            <a:ext uri="{FF2B5EF4-FFF2-40B4-BE49-F238E27FC236}">
              <a16:creationId xmlns:a16="http://schemas.microsoft.com/office/drawing/2014/main" id="{86F02481-A8AA-4888-8A87-47A09892C589}"/>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25" name="Text Box 6">
          <a:extLst>
            <a:ext uri="{FF2B5EF4-FFF2-40B4-BE49-F238E27FC236}">
              <a16:creationId xmlns:a16="http://schemas.microsoft.com/office/drawing/2014/main" id="{109E65DA-91C6-4471-A5F2-CF680B956048}"/>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26" name="Text Box 6">
          <a:extLst>
            <a:ext uri="{FF2B5EF4-FFF2-40B4-BE49-F238E27FC236}">
              <a16:creationId xmlns:a16="http://schemas.microsoft.com/office/drawing/2014/main" id="{B759D32C-D8D4-4729-A2D0-51D08016F3D3}"/>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27" name="Text Box 6">
          <a:extLst>
            <a:ext uri="{FF2B5EF4-FFF2-40B4-BE49-F238E27FC236}">
              <a16:creationId xmlns:a16="http://schemas.microsoft.com/office/drawing/2014/main" id="{90018126-9981-449E-8FFC-373F4A50BE9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28" name="Text Box 6">
          <a:extLst>
            <a:ext uri="{FF2B5EF4-FFF2-40B4-BE49-F238E27FC236}">
              <a16:creationId xmlns:a16="http://schemas.microsoft.com/office/drawing/2014/main" id="{D0C4311E-4FB5-427E-8F03-A302CC163AA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29" name="Text Box 6">
          <a:extLst>
            <a:ext uri="{FF2B5EF4-FFF2-40B4-BE49-F238E27FC236}">
              <a16:creationId xmlns:a16="http://schemas.microsoft.com/office/drawing/2014/main" id="{B1BF670F-FC5B-41B4-B376-6C233F7F6AC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30" name="Text Box 6">
          <a:extLst>
            <a:ext uri="{FF2B5EF4-FFF2-40B4-BE49-F238E27FC236}">
              <a16:creationId xmlns:a16="http://schemas.microsoft.com/office/drawing/2014/main" id="{D98A2F78-7146-4DDB-8D3B-32DAF3959BD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31" name="Text Box 6">
          <a:extLst>
            <a:ext uri="{FF2B5EF4-FFF2-40B4-BE49-F238E27FC236}">
              <a16:creationId xmlns:a16="http://schemas.microsoft.com/office/drawing/2014/main" id="{2B74FF36-9736-48A1-85FD-7B522C33E7D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32" name="Text Box 6">
          <a:extLst>
            <a:ext uri="{FF2B5EF4-FFF2-40B4-BE49-F238E27FC236}">
              <a16:creationId xmlns:a16="http://schemas.microsoft.com/office/drawing/2014/main" id="{B0BAE6B3-1556-46CD-B2FC-364D5A8DA12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33" name="Text Box 6">
          <a:extLst>
            <a:ext uri="{FF2B5EF4-FFF2-40B4-BE49-F238E27FC236}">
              <a16:creationId xmlns:a16="http://schemas.microsoft.com/office/drawing/2014/main" id="{65AD0F14-A722-4DE0-A7CE-5E2121AD129C}"/>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34" name="Text Box 6">
          <a:extLst>
            <a:ext uri="{FF2B5EF4-FFF2-40B4-BE49-F238E27FC236}">
              <a16:creationId xmlns:a16="http://schemas.microsoft.com/office/drawing/2014/main" id="{E759E8DC-C2DF-4124-86CA-CA4DB07B833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35" name="Text Box 6">
          <a:extLst>
            <a:ext uri="{FF2B5EF4-FFF2-40B4-BE49-F238E27FC236}">
              <a16:creationId xmlns:a16="http://schemas.microsoft.com/office/drawing/2014/main" id="{0CAAE26F-C49F-4437-AAE2-6EBE0C0AB88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736" name="Text Box 6">
          <a:extLst>
            <a:ext uri="{FF2B5EF4-FFF2-40B4-BE49-F238E27FC236}">
              <a16:creationId xmlns:a16="http://schemas.microsoft.com/office/drawing/2014/main" id="{81366DF0-72CB-4274-870D-5CE7A45E81FF}"/>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37" name="Text Box 6">
          <a:extLst>
            <a:ext uri="{FF2B5EF4-FFF2-40B4-BE49-F238E27FC236}">
              <a16:creationId xmlns:a16="http://schemas.microsoft.com/office/drawing/2014/main" id="{74E043B6-7FFD-499B-8196-6837B8BE487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38" name="Text Box 6">
          <a:extLst>
            <a:ext uri="{FF2B5EF4-FFF2-40B4-BE49-F238E27FC236}">
              <a16:creationId xmlns:a16="http://schemas.microsoft.com/office/drawing/2014/main" id="{FCB37D8F-958E-4F8E-ADB5-6AA88103162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39" name="Text Box 6">
          <a:extLst>
            <a:ext uri="{FF2B5EF4-FFF2-40B4-BE49-F238E27FC236}">
              <a16:creationId xmlns:a16="http://schemas.microsoft.com/office/drawing/2014/main" id="{227CDCAF-C36E-4514-B282-3C151A36FCF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40" name="Text Box 6">
          <a:extLst>
            <a:ext uri="{FF2B5EF4-FFF2-40B4-BE49-F238E27FC236}">
              <a16:creationId xmlns:a16="http://schemas.microsoft.com/office/drawing/2014/main" id="{7BF3682D-0BB2-436C-B0D0-6AB2F140639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41" name="Text Box 6">
          <a:extLst>
            <a:ext uri="{FF2B5EF4-FFF2-40B4-BE49-F238E27FC236}">
              <a16:creationId xmlns:a16="http://schemas.microsoft.com/office/drawing/2014/main" id="{0D8352E2-8F40-47A4-BBBF-6A4EC65F8E4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742" name="Text Box 6">
          <a:extLst>
            <a:ext uri="{FF2B5EF4-FFF2-40B4-BE49-F238E27FC236}">
              <a16:creationId xmlns:a16="http://schemas.microsoft.com/office/drawing/2014/main" id="{BE7ED3FB-E171-4FD4-ADA4-A6DA1CAC6A1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743" name="Text Box 6">
          <a:extLst>
            <a:ext uri="{FF2B5EF4-FFF2-40B4-BE49-F238E27FC236}">
              <a16:creationId xmlns:a16="http://schemas.microsoft.com/office/drawing/2014/main" id="{7E993283-FD80-45F0-B36D-2C91676FA361}"/>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744" name="Text Box 6">
          <a:extLst>
            <a:ext uri="{FF2B5EF4-FFF2-40B4-BE49-F238E27FC236}">
              <a16:creationId xmlns:a16="http://schemas.microsoft.com/office/drawing/2014/main" id="{705D1F7B-5CBD-4841-A5B4-09EE93F184BC}"/>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745" name="Text Box 6">
          <a:extLst>
            <a:ext uri="{FF2B5EF4-FFF2-40B4-BE49-F238E27FC236}">
              <a16:creationId xmlns:a16="http://schemas.microsoft.com/office/drawing/2014/main" id="{1C1AE908-0DA7-4D23-9C1E-34BCDA68059E}"/>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746" name="Text Box 6">
          <a:extLst>
            <a:ext uri="{FF2B5EF4-FFF2-40B4-BE49-F238E27FC236}">
              <a16:creationId xmlns:a16="http://schemas.microsoft.com/office/drawing/2014/main" id="{E048EDA5-198B-4E50-B5D5-CFF762EC47C9}"/>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47" name="Text Box 6">
          <a:extLst>
            <a:ext uri="{FF2B5EF4-FFF2-40B4-BE49-F238E27FC236}">
              <a16:creationId xmlns:a16="http://schemas.microsoft.com/office/drawing/2014/main" id="{AB9DAF81-62DE-4076-930E-F0CB2A1423DB}"/>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48" name="Text Box 6">
          <a:extLst>
            <a:ext uri="{FF2B5EF4-FFF2-40B4-BE49-F238E27FC236}">
              <a16:creationId xmlns:a16="http://schemas.microsoft.com/office/drawing/2014/main" id="{A035E9DC-519D-4A5E-83C0-C4407CE6F4F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49" name="Text Box 6">
          <a:extLst>
            <a:ext uri="{FF2B5EF4-FFF2-40B4-BE49-F238E27FC236}">
              <a16:creationId xmlns:a16="http://schemas.microsoft.com/office/drawing/2014/main" id="{423DD0A8-90AA-4B7A-916C-D846C56F10D2}"/>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50" name="Text Box 6">
          <a:extLst>
            <a:ext uri="{FF2B5EF4-FFF2-40B4-BE49-F238E27FC236}">
              <a16:creationId xmlns:a16="http://schemas.microsoft.com/office/drawing/2014/main" id="{D47FAA22-021E-4D7C-9338-0992B61A3F1B}"/>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51" name="Text Box 6">
          <a:extLst>
            <a:ext uri="{FF2B5EF4-FFF2-40B4-BE49-F238E27FC236}">
              <a16:creationId xmlns:a16="http://schemas.microsoft.com/office/drawing/2014/main" id="{DFBF9086-CC37-4071-B451-6BB012E8C98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52" name="Text Box 6">
          <a:extLst>
            <a:ext uri="{FF2B5EF4-FFF2-40B4-BE49-F238E27FC236}">
              <a16:creationId xmlns:a16="http://schemas.microsoft.com/office/drawing/2014/main" id="{732CFA47-5C4B-4611-BEC5-B1C39D911CA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753" name="Text Box 6">
          <a:extLst>
            <a:ext uri="{FF2B5EF4-FFF2-40B4-BE49-F238E27FC236}">
              <a16:creationId xmlns:a16="http://schemas.microsoft.com/office/drawing/2014/main" id="{265930D2-74C7-4246-8F4B-AEF2F54BAAD3}"/>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754" name="Text Box 6">
          <a:extLst>
            <a:ext uri="{FF2B5EF4-FFF2-40B4-BE49-F238E27FC236}">
              <a16:creationId xmlns:a16="http://schemas.microsoft.com/office/drawing/2014/main" id="{916C679C-0603-412D-BFFF-C264E8258B1E}"/>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755" name="Text Box 6">
          <a:extLst>
            <a:ext uri="{FF2B5EF4-FFF2-40B4-BE49-F238E27FC236}">
              <a16:creationId xmlns:a16="http://schemas.microsoft.com/office/drawing/2014/main" id="{FE6FB3A2-EB20-4AA2-A00B-023310A3888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756" name="Text Box 6">
          <a:extLst>
            <a:ext uri="{FF2B5EF4-FFF2-40B4-BE49-F238E27FC236}">
              <a16:creationId xmlns:a16="http://schemas.microsoft.com/office/drawing/2014/main" id="{B15C30BC-F1E8-4773-B98B-1254D126AA2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57" name="Text Box 6">
          <a:extLst>
            <a:ext uri="{FF2B5EF4-FFF2-40B4-BE49-F238E27FC236}">
              <a16:creationId xmlns:a16="http://schemas.microsoft.com/office/drawing/2014/main" id="{8A788198-A30C-4C8F-924C-DC92921BA70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58" name="Text Box 6">
          <a:extLst>
            <a:ext uri="{FF2B5EF4-FFF2-40B4-BE49-F238E27FC236}">
              <a16:creationId xmlns:a16="http://schemas.microsoft.com/office/drawing/2014/main" id="{B956E0F9-4938-4D54-9412-754786BBED2A}"/>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59" name="Text Box 6">
          <a:extLst>
            <a:ext uri="{FF2B5EF4-FFF2-40B4-BE49-F238E27FC236}">
              <a16:creationId xmlns:a16="http://schemas.microsoft.com/office/drawing/2014/main" id="{B16E88D3-5BFC-4692-B4E5-E1DB6558D5C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60" name="Text Box 6">
          <a:extLst>
            <a:ext uri="{FF2B5EF4-FFF2-40B4-BE49-F238E27FC236}">
              <a16:creationId xmlns:a16="http://schemas.microsoft.com/office/drawing/2014/main" id="{9011D566-E707-45B6-9241-D69C10239336}"/>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61" name="Text Box 6">
          <a:extLst>
            <a:ext uri="{FF2B5EF4-FFF2-40B4-BE49-F238E27FC236}">
              <a16:creationId xmlns:a16="http://schemas.microsoft.com/office/drawing/2014/main" id="{72A8F49B-0B0C-47CC-9AB2-F336C7064B0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762" name="Text Box 6">
          <a:extLst>
            <a:ext uri="{FF2B5EF4-FFF2-40B4-BE49-F238E27FC236}">
              <a16:creationId xmlns:a16="http://schemas.microsoft.com/office/drawing/2014/main" id="{1ED48E83-6F1A-43FB-A891-51E07B03725B}"/>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63" name="Text Box 6">
          <a:extLst>
            <a:ext uri="{FF2B5EF4-FFF2-40B4-BE49-F238E27FC236}">
              <a16:creationId xmlns:a16="http://schemas.microsoft.com/office/drawing/2014/main" id="{0A25E5A7-D60F-4775-9789-F2EFC08DDC3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64" name="Text Box 6">
          <a:extLst>
            <a:ext uri="{FF2B5EF4-FFF2-40B4-BE49-F238E27FC236}">
              <a16:creationId xmlns:a16="http://schemas.microsoft.com/office/drawing/2014/main" id="{398E906F-B7C5-4ADF-9CE5-E6ECEDC60AAC}"/>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65" name="Text Box 6">
          <a:extLst>
            <a:ext uri="{FF2B5EF4-FFF2-40B4-BE49-F238E27FC236}">
              <a16:creationId xmlns:a16="http://schemas.microsoft.com/office/drawing/2014/main" id="{2E84A4CE-A51C-43D2-8908-AC9AEA1CA9E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66" name="Text Box 6">
          <a:extLst>
            <a:ext uri="{FF2B5EF4-FFF2-40B4-BE49-F238E27FC236}">
              <a16:creationId xmlns:a16="http://schemas.microsoft.com/office/drawing/2014/main" id="{355AE355-175F-4809-9A8B-028C792EF886}"/>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67" name="Text Box 6">
          <a:extLst>
            <a:ext uri="{FF2B5EF4-FFF2-40B4-BE49-F238E27FC236}">
              <a16:creationId xmlns:a16="http://schemas.microsoft.com/office/drawing/2014/main" id="{B1927E8D-4571-4B66-A40E-80FB998D79F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68" name="Text Box 6">
          <a:extLst>
            <a:ext uri="{FF2B5EF4-FFF2-40B4-BE49-F238E27FC236}">
              <a16:creationId xmlns:a16="http://schemas.microsoft.com/office/drawing/2014/main" id="{69637323-379D-4819-95A1-50F29C0F411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69" name="Text Box 6">
          <a:extLst>
            <a:ext uri="{FF2B5EF4-FFF2-40B4-BE49-F238E27FC236}">
              <a16:creationId xmlns:a16="http://schemas.microsoft.com/office/drawing/2014/main" id="{96F927F7-319D-4FC8-853C-3668687B9C5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70" name="Text Box 6">
          <a:extLst>
            <a:ext uri="{FF2B5EF4-FFF2-40B4-BE49-F238E27FC236}">
              <a16:creationId xmlns:a16="http://schemas.microsoft.com/office/drawing/2014/main" id="{53A76031-37A2-4660-B6CB-88A5632B498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71" name="Text Box 6">
          <a:extLst>
            <a:ext uri="{FF2B5EF4-FFF2-40B4-BE49-F238E27FC236}">
              <a16:creationId xmlns:a16="http://schemas.microsoft.com/office/drawing/2014/main" id="{48B8334D-D73B-42C5-ABEE-200B556E7FF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72" name="Text Box 6">
          <a:extLst>
            <a:ext uri="{FF2B5EF4-FFF2-40B4-BE49-F238E27FC236}">
              <a16:creationId xmlns:a16="http://schemas.microsoft.com/office/drawing/2014/main" id="{501D3D42-8C86-46A8-B14C-FC3F11789DB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73" name="Text Box 6">
          <a:extLst>
            <a:ext uri="{FF2B5EF4-FFF2-40B4-BE49-F238E27FC236}">
              <a16:creationId xmlns:a16="http://schemas.microsoft.com/office/drawing/2014/main" id="{746BC4BA-B181-4001-8C22-E12DEA05559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74" name="Text Box 6">
          <a:extLst>
            <a:ext uri="{FF2B5EF4-FFF2-40B4-BE49-F238E27FC236}">
              <a16:creationId xmlns:a16="http://schemas.microsoft.com/office/drawing/2014/main" id="{2ABBE77F-BA0E-493F-B97D-19DB6943BD1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75" name="Text Box 6">
          <a:extLst>
            <a:ext uri="{FF2B5EF4-FFF2-40B4-BE49-F238E27FC236}">
              <a16:creationId xmlns:a16="http://schemas.microsoft.com/office/drawing/2014/main" id="{9A68CE32-AE22-44D7-A37D-D52CC9F3170E}"/>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76" name="Text Box 6">
          <a:extLst>
            <a:ext uri="{FF2B5EF4-FFF2-40B4-BE49-F238E27FC236}">
              <a16:creationId xmlns:a16="http://schemas.microsoft.com/office/drawing/2014/main" id="{4E6CE195-E193-4D2B-89A2-70ACF20F96A6}"/>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77" name="Text Box 6">
          <a:extLst>
            <a:ext uri="{FF2B5EF4-FFF2-40B4-BE49-F238E27FC236}">
              <a16:creationId xmlns:a16="http://schemas.microsoft.com/office/drawing/2014/main" id="{B6D70B7E-A5B3-46CC-9D5C-E19FEF4AAE0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78" name="Text Box 6">
          <a:extLst>
            <a:ext uri="{FF2B5EF4-FFF2-40B4-BE49-F238E27FC236}">
              <a16:creationId xmlns:a16="http://schemas.microsoft.com/office/drawing/2014/main" id="{642B82F5-1AE4-4E91-9FD7-699A40C9D5B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79" name="Text Box 6">
          <a:extLst>
            <a:ext uri="{FF2B5EF4-FFF2-40B4-BE49-F238E27FC236}">
              <a16:creationId xmlns:a16="http://schemas.microsoft.com/office/drawing/2014/main" id="{2DECBFF9-B22A-445F-B810-BA56644B507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80" name="Text Box 6">
          <a:extLst>
            <a:ext uri="{FF2B5EF4-FFF2-40B4-BE49-F238E27FC236}">
              <a16:creationId xmlns:a16="http://schemas.microsoft.com/office/drawing/2014/main" id="{614FE02C-9CC4-4005-9273-9A455ED5DDC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81" name="Text Box 6">
          <a:extLst>
            <a:ext uri="{FF2B5EF4-FFF2-40B4-BE49-F238E27FC236}">
              <a16:creationId xmlns:a16="http://schemas.microsoft.com/office/drawing/2014/main" id="{C6D2D9C4-8426-427E-8627-BA68141176D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82" name="Text Box 6">
          <a:extLst>
            <a:ext uri="{FF2B5EF4-FFF2-40B4-BE49-F238E27FC236}">
              <a16:creationId xmlns:a16="http://schemas.microsoft.com/office/drawing/2014/main" id="{8686CC9A-75F4-4D39-AF18-9741DD73550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83" name="Text Box 6">
          <a:extLst>
            <a:ext uri="{FF2B5EF4-FFF2-40B4-BE49-F238E27FC236}">
              <a16:creationId xmlns:a16="http://schemas.microsoft.com/office/drawing/2014/main" id="{62290C87-F156-4A9E-AEF1-B72FE658EAF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84" name="Text Box 6">
          <a:extLst>
            <a:ext uri="{FF2B5EF4-FFF2-40B4-BE49-F238E27FC236}">
              <a16:creationId xmlns:a16="http://schemas.microsoft.com/office/drawing/2014/main" id="{1E151F02-9743-4388-9715-FE0D063120F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85" name="Text Box 6">
          <a:extLst>
            <a:ext uri="{FF2B5EF4-FFF2-40B4-BE49-F238E27FC236}">
              <a16:creationId xmlns:a16="http://schemas.microsoft.com/office/drawing/2014/main" id="{605A0F37-9288-4E7E-90C5-8A71DD90926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86" name="Text Box 6">
          <a:extLst>
            <a:ext uri="{FF2B5EF4-FFF2-40B4-BE49-F238E27FC236}">
              <a16:creationId xmlns:a16="http://schemas.microsoft.com/office/drawing/2014/main" id="{3B963E3C-B300-40BB-9EC4-34050C1B3D2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87" name="Text Box 6">
          <a:extLst>
            <a:ext uri="{FF2B5EF4-FFF2-40B4-BE49-F238E27FC236}">
              <a16:creationId xmlns:a16="http://schemas.microsoft.com/office/drawing/2014/main" id="{1562A729-4EAE-4B24-8A08-02A4EA346C7A}"/>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88" name="Text Box 6">
          <a:extLst>
            <a:ext uri="{FF2B5EF4-FFF2-40B4-BE49-F238E27FC236}">
              <a16:creationId xmlns:a16="http://schemas.microsoft.com/office/drawing/2014/main" id="{64DB3097-F6F0-4BD7-8706-0DD77D1E90C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89" name="Text Box 6">
          <a:extLst>
            <a:ext uri="{FF2B5EF4-FFF2-40B4-BE49-F238E27FC236}">
              <a16:creationId xmlns:a16="http://schemas.microsoft.com/office/drawing/2014/main" id="{C7E4FBB1-0F9C-418B-A9FE-3C909C5179A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90" name="Text Box 6">
          <a:extLst>
            <a:ext uri="{FF2B5EF4-FFF2-40B4-BE49-F238E27FC236}">
              <a16:creationId xmlns:a16="http://schemas.microsoft.com/office/drawing/2014/main" id="{606CB82B-7D49-439E-8017-2BC15A5EF7D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91" name="Text Box 6">
          <a:extLst>
            <a:ext uri="{FF2B5EF4-FFF2-40B4-BE49-F238E27FC236}">
              <a16:creationId xmlns:a16="http://schemas.microsoft.com/office/drawing/2014/main" id="{2F0702BF-6F63-4257-AAAE-EEFE2D86CF7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92" name="Text Box 6">
          <a:extLst>
            <a:ext uri="{FF2B5EF4-FFF2-40B4-BE49-F238E27FC236}">
              <a16:creationId xmlns:a16="http://schemas.microsoft.com/office/drawing/2014/main" id="{3055D1F2-4AC6-4AEC-9E7A-4DC32CFF1B1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93" name="Text Box 6">
          <a:extLst>
            <a:ext uri="{FF2B5EF4-FFF2-40B4-BE49-F238E27FC236}">
              <a16:creationId xmlns:a16="http://schemas.microsoft.com/office/drawing/2014/main" id="{C5C038C6-1B28-4918-A00A-AE87159EE23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94" name="Text Box 6">
          <a:extLst>
            <a:ext uri="{FF2B5EF4-FFF2-40B4-BE49-F238E27FC236}">
              <a16:creationId xmlns:a16="http://schemas.microsoft.com/office/drawing/2014/main" id="{E8CE07B8-7C84-4A9E-8DD6-004C67ED09C3}"/>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95" name="Text Box 6">
          <a:extLst>
            <a:ext uri="{FF2B5EF4-FFF2-40B4-BE49-F238E27FC236}">
              <a16:creationId xmlns:a16="http://schemas.microsoft.com/office/drawing/2014/main" id="{56C7D3AA-A027-4556-B8C0-66000807A0F8}"/>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796" name="Text Box 6">
          <a:extLst>
            <a:ext uri="{FF2B5EF4-FFF2-40B4-BE49-F238E27FC236}">
              <a16:creationId xmlns:a16="http://schemas.microsoft.com/office/drawing/2014/main" id="{CBF7D805-43DF-4E60-A234-FAC2909EE15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97" name="Text Box 6">
          <a:extLst>
            <a:ext uri="{FF2B5EF4-FFF2-40B4-BE49-F238E27FC236}">
              <a16:creationId xmlns:a16="http://schemas.microsoft.com/office/drawing/2014/main" id="{43EDF391-0382-4A70-95D0-E7D62F0549C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98" name="Text Box 6">
          <a:extLst>
            <a:ext uri="{FF2B5EF4-FFF2-40B4-BE49-F238E27FC236}">
              <a16:creationId xmlns:a16="http://schemas.microsoft.com/office/drawing/2014/main" id="{DA16DC70-29E5-44CC-AB0B-B400687C70C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799" name="Text Box 6">
          <a:extLst>
            <a:ext uri="{FF2B5EF4-FFF2-40B4-BE49-F238E27FC236}">
              <a16:creationId xmlns:a16="http://schemas.microsoft.com/office/drawing/2014/main" id="{4EE318C1-3AAF-415C-80C3-BD0BAF43915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00" name="Text Box 6">
          <a:extLst>
            <a:ext uri="{FF2B5EF4-FFF2-40B4-BE49-F238E27FC236}">
              <a16:creationId xmlns:a16="http://schemas.microsoft.com/office/drawing/2014/main" id="{C3727AB0-53CC-4337-8D80-42CB0FE7F36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01" name="Text Box 6">
          <a:extLst>
            <a:ext uri="{FF2B5EF4-FFF2-40B4-BE49-F238E27FC236}">
              <a16:creationId xmlns:a16="http://schemas.microsoft.com/office/drawing/2014/main" id="{B9AAB549-66B7-409A-8B09-24DC3EF699D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02" name="Text Box 6">
          <a:extLst>
            <a:ext uri="{FF2B5EF4-FFF2-40B4-BE49-F238E27FC236}">
              <a16:creationId xmlns:a16="http://schemas.microsoft.com/office/drawing/2014/main" id="{E0640E25-A11D-40B3-8200-07120E4588C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03" name="Text Box 6">
          <a:extLst>
            <a:ext uri="{FF2B5EF4-FFF2-40B4-BE49-F238E27FC236}">
              <a16:creationId xmlns:a16="http://schemas.microsoft.com/office/drawing/2014/main" id="{B91623F9-4B42-4095-AA46-C14394B4C2BC}"/>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04" name="Text Box 6">
          <a:extLst>
            <a:ext uri="{FF2B5EF4-FFF2-40B4-BE49-F238E27FC236}">
              <a16:creationId xmlns:a16="http://schemas.microsoft.com/office/drawing/2014/main" id="{118E5D8C-0046-4C3F-9075-24632ACACB6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05" name="Text Box 6">
          <a:extLst>
            <a:ext uri="{FF2B5EF4-FFF2-40B4-BE49-F238E27FC236}">
              <a16:creationId xmlns:a16="http://schemas.microsoft.com/office/drawing/2014/main" id="{1F090942-AB81-4985-AB64-DF08A6712DFF}"/>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06" name="Text Box 6">
          <a:extLst>
            <a:ext uri="{FF2B5EF4-FFF2-40B4-BE49-F238E27FC236}">
              <a16:creationId xmlns:a16="http://schemas.microsoft.com/office/drawing/2014/main" id="{0346A194-03C0-40D0-BCD5-4726AD92156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07" name="Text Box 6">
          <a:extLst>
            <a:ext uri="{FF2B5EF4-FFF2-40B4-BE49-F238E27FC236}">
              <a16:creationId xmlns:a16="http://schemas.microsoft.com/office/drawing/2014/main" id="{EB5B656E-1235-4BC9-8885-163F8168D08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08" name="Text Box 6">
          <a:extLst>
            <a:ext uri="{FF2B5EF4-FFF2-40B4-BE49-F238E27FC236}">
              <a16:creationId xmlns:a16="http://schemas.microsoft.com/office/drawing/2014/main" id="{0B11FD1B-5434-4193-B8ED-DF4293C5DF2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09" name="Text Box 6">
          <a:extLst>
            <a:ext uri="{FF2B5EF4-FFF2-40B4-BE49-F238E27FC236}">
              <a16:creationId xmlns:a16="http://schemas.microsoft.com/office/drawing/2014/main" id="{F6A51706-8843-472E-AF25-73ADD2BAD34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10" name="Text Box 6">
          <a:extLst>
            <a:ext uri="{FF2B5EF4-FFF2-40B4-BE49-F238E27FC236}">
              <a16:creationId xmlns:a16="http://schemas.microsoft.com/office/drawing/2014/main" id="{D081F07D-0973-44D0-A84A-757088A7F8F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11" name="Text Box 6">
          <a:extLst>
            <a:ext uri="{FF2B5EF4-FFF2-40B4-BE49-F238E27FC236}">
              <a16:creationId xmlns:a16="http://schemas.microsoft.com/office/drawing/2014/main" id="{2AAB0D32-3DFB-413E-95C5-337A6089347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12" name="Text Box 6">
          <a:extLst>
            <a:ext uri="{FF2B5EF4-FFF2-40B4-BE49-F238E27FC236}">
              <a16:creationId xmlns:a16="http://schemas.microsoft.com/office/drawing/2014/main" id="{81061F80-D93D-4974-AAE1-13B75A2C79B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13" name="Text Box 6">
          <a:extLst>
            <a:ext uri="{FF2B5EF4-FFF2-40B4-BE49-F238E27FC236}">
              <a16:creationId xmlns:a16="http://schemas.microsoft.com/office/drawing/2014/main" id="{A40E9C88-3ED7-4251-9955-CAEA11549C8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14" name="Text Box 6">
          <a:extLst>
            <a:ext uri="{FF2B5EF4-FFF2-40B4-BE49-F238E27FC236}">
              <a16:creationId xmlns:a16="http://schemas.microsoft.com/office/drawing/2014/main" id="{1E090458-024A-4547-A398-F0F5B00E235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15" name="Text Box 6">
          <a:extLst>
            <a:ext uri="{FF2B5EF4-FFF2-40B4-BE49-F238E27FC236}">
              <a16:creationId xmlns:a16="http://schemas.microsoft.com/office/drawing/2014/main" id="{41994281-F10A-421E-A277-DAE275CF856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16" name="Text Box 6">
          <a:extLst>
            <a:ext uri="{FF2B5EF4-FFF2-40B4-BE49-F238E27FC236}">
              <a16:creationId xmlns:a16="http://schemas.microsoft.com/office/drawing/2014/main" id="{F29617B4-F71A-4572-A1B5-5C309C04130F}"/>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17" name="Text Box 6">
          <a:extLst>
            <a:ext uri="{FF2B5EF4-FFF2-40B4-BE49-F238E27FC236}">
              <a16:creationId xmlns:a16="http://schemas.microsoft.com/office/drawing/2014/main" id="{C2A141EA-79C2-4A1A-A24E-488143A3D48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18" name="Text Box 6">
          <a:extLst>
            <a:ext uri="{FF2B5EF4-FFF2-40B4-BE49-F238E27FC236}">
              <a16:creationId xmlns:a16="http://schemas.microsoft.com/office/drawing/2014/main" id="{82670B84-0866-4866-99B1-771254DC099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19" name="Text Box 6">
          <a:extLst>
            <a:ext uri="{FF2B5EF4-FFF2-40B4-BE49-F238E27FC236}">
              <a16:creationId xmlns:a16="http://schemas.microsoft.com/office/drawing/2014/main" id="{D1E1B413-ADF1-414E-B2C3-0F6347E3A8E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20" name="Text Box 6">
          <a:extLst>
            <a:ext uri="{FF2B5EF4-FFF2-40B4-BE49-F238E27FC236}">
              <a16:creationId xmlns:a16="http://schemas.microsoft.com/office/drawing/2014/main" id="{7AAD94C4-89BC-4C89-9995-9E4E15FDB32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21" name="Text Box 6">
          <a:extLst>
            <a:ext uri="{FF2B5EF4-FFF2-40B4-BE49-F238E27FC236}">
              <a16:creationId xmlns:a16="http://schemas.microsoft.com/office/drawing/2014/main" id="{3E0EC650-4F80-4C94-A696-B9BDC47C9BA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22" name="Text Box 6">
          <a:extLst>
            <a:ext uri="{FF2B5EF4-FFF2-40B4-BE49-F238E27FC236}">
              <a16:creationId xmlns:a16="http://schemas.microsoft.com/office/drawing/2014/main" id="{EDDBB406-13BF-438A-B7D4-A339467B9BB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23" name="Text Box 6">
          <a:extLst>
            <a:ext uri="{FF2B5EF4-FFF2-40B4-BE49-F238E27FC236}">
              <a16:creationId xmlns:a16="http://schemas.microsoft.com/office/drawing/2014/main" id="{ED9EF95E-FA30-4970-9F99-D5938F365A03}"/>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24" name="Text Box 6">
          <a:extLst>
            <a:ext uri="{FF2B5EF4-FFF2-40B4-BE49-F238E27FC236}">
              <a16:creationId xmlns:a16="http://schemas.microsoft.com/office/drawing/2014/main" id="{8D6A0AD4-8C7B-460D-9981-B9E2A7933F4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25" name="Text Box 6">
          <a:extLst>
            <a:ext uri="{FF2B5EF4-FFF2-40B4-BE49-F238E27FC236}">
              <a16:creationId xmlns:a16="http://schemas.microsoft.com/office/drawing/2014/main" id="{159115E2-EFB4-44CF-8A80-528E8435EDC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26" name="Text Box 6">
          <a:extLst>
            <a:ext uri="{FF2B5EF4-FFF2-40B4-BE49-F238E27FC236}">
              <a16:creationId xmlns:a16="http://schemas.microsoft.com/office/drawing/2014/main" id="{37258A27-4DF4-4B34-9AF6-C99795BB01A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27" name="Text Box 6">
          <a:extLst>
            <a:ext uri="{FF2B5EF4-FFF2-40B4-BE49-F238E27FC236}">
              <a16:creationId xmlns:a16="http://schemas.microsoft.com/office/drawing/2014/main" id="{EE531F6B-4293-45E6-B6F1-9949562B378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28" name="Text Box 6">
          <a:extLst>
            <a:ext uri="{FF2B5EF4-FFF2-40B4-BE49-F238E27FC236}">
              <a16:creationId xmlns:a16="http://schemas.microsoft.com/office/drawing/2014/main" id="{D2E32B01-5314-4A2B-8A7E-5791340198B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29" name="Text Box 6">
          <a:extLst>
            <a:ext uri="{FF2B5EF4-FFF2-40B4-BE49-F238E27FC236}">
              <a16:creationId xmlns:a16="http://schemas.microsoft.com/office/drawing/2014/main" id="{F2DDA393-7FAD-40DC-B9EA-24A703EA9DE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30" name="Text Box 6">
          <a:extLst>
            <a:ext uri="{FF2B5EF4-FFF2-40B4-BE49-F238E27FC236}">
              <a16:creationId xmlns:a16="http://schemas.microsoft.com/office/drawing/2014/main" id="{E21CC223-2B4B-4D68-B2A2-F2F54E9FE1F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31" name="Text Box 6">
          <a:extLst>
            <a:ext uri="{FF2B5EF4-FFF2-40B4-BE49-F238E27FC236}">
              <a16:creationId xmlns:a16="http://schemas.microsoft.com/office/drawing/2014/main" id="{5EDC054B-0046-437B-860A-04FF14F4E6CE}"/>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32" name="Text Box 6">
          <a:extLst>
            <a:ext uri="{FF2B5EF4-FFF2-40B4-BE49-F238E27FC236}">
              <a16:creationId xmlns:a16="http://schemas.microsoft.com/office/drawing/2014/main" id="{F60AD2FF-A2C0-4FAC-903B-DEFFDD155E1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33" name="Text Box 6">
          <a:extLst>
            <a:ext uri="{FF2B5EF4-FFF2-40B4-BE49-F238E27FC236}">
              <a16:creationId xmlns:a16="http://schemas.microsoft.com/office/drawing/2014/main" id="{D59D5630-B159-4937-A86C-9358B634D262}"/>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34" name="Text Box 6">
          <a:extLst>
            <a:ext uri="{FF2B5EF4-FFF2-40B4-BE49-F238E27FC236}">
              <a16:creationId xmlns:a16="http://schemas.microsoft.com/office/drawing/2014/main" id="{3ECE98B3-D750-4372-9372-A3228A1495A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35" name="Text Box 6">
          <a:extLst>
            <a:ext uri="{FF2B5EF4-FFF2-40B4-BE49-F238E27FC236}">
              <a16:creationId xmlns:a16="http://schemas.microsoft.com/office/drawing/2014/main" id="{2D191F85-EAAA-4189-ADEA-13816B12E4B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836" name="Text Box 6">
          <a:extLst>
            <a:ext uri="{FF2B5EF4-FFF2-40B4-BE49-F238E27FC236}">
              <a16:creationId xmlns:a16="http://schemas.microsoft.com/office/drawing/2014/main" id="{047FC431-C5C3-4590-B1ED-3E99919B73B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37" name="Text Box 6">
          <a:extLst>
            <a:ext uri="{FF2B5EF4-FFF2-40B4-BE49-F238E27FC236}">
              <a16:creationId xmlns:a16="http://schemas.microsoft.com/office/drawing/2014/main" id="{96F22DFF-4EB7-46C5-B017-AC6FC8754CC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38" name="Text Box 6">
          <a:extLst>
            <a:ext uri="{FF2B5EF4-FFF2-40B4-BE49-F238E27FC236}">
              <a16:creationId xmlns:a16="http://schemas.microsoft.com/office/drawing/2014/main" id="{62C4B560-343D-4781-A81F-761FB8FE6DC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39" name="Text Box 6">
          <a:extLst>
            <a:ext uri="{FF2B5EF4-FFF2-40B4-BE49-F238E27FC236}">
              <a16:creationId xmlns:a16="http://schemas.microsoft.com/office/drawing/2014/main" id="{76A24D28-B6C5-4EAC-B565-5639647EE47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40" name="Text Box 6">
          <a:extLst>
            <a:ext uri="{FF2B5EF4-FFF2-40B4-BE49-F238E27FC236}">
              <a16:creationId xmlns:a16="http://schemas.microsoft.com/office/drawing/2014/main" id="{7EEDF5A9-84AC-482B-A22B-9247B2A6C82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41" name="Text Box 6">
          <a:extLst>
            <a:ext uri="{FF2B5EF4-FFF2-40B4-BE49-F238E27FC236}">
              <a16:creationId xmlns:a16="http://schemas.microsoft.com/office/drawing/2014/main" id="{84409A41-7FED-4A13-B1DE-2982E1D62F7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842" name="Text Box 6">
          <a:extLst>
            <a:ext uri="{FF2B5EF4-FFF2-40B4-BE49-F238E27FC236}">
              <a16:creationId xmlns:a16="http://schemas.microsoft.com/office/drawing/2014/main" id="{187EDD68-2A08-42D0-BB3A-C4EADDEF13C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43" name="Text Box 6">
          <a:extLst>
            <a:ext uri="{FF2B5EF4-FFF2-40B4-BE49-F238E27FC236}">
              <a16:creationId xmlns:a16="http://schemas.microsoft.com/office/drawing/2014/main" id="{258ACE88-5582-4919-B242-9443C49B6A95}"/>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44" name="Text Box 6">
          <a:extLst>
            <a:ext uri="{FF2B5EF4-FFF2-40B4-BE49-F238E27FC236}">
              <a16:creationId xmlns:a16="http://schemas.microsoft.com/office/drawing/2014/main" id="{CF8D20A0-AAF1-4304-BA54-834CAEF98D3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45" name="Text Box 6">
          <a:extLst>
            <a:ext uri="{FF2B5EF4-FFF2-40B4-BE49-F238E27FC236}">
              <a16:creationId xmlns:a16="http://schemas.microsoft.com/office/drawing/2014/main" id="{8C42D082-E78C-4776-8D81-DF86F5128F3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46" name="Text Box 6">
          <a:extLst>
            <a:ext uri="{FF2B5EF4-FFF2-40B4-BE49-F238E27FC236}">
              <a16:creationId xmlns:a16="http://schemas.microsoft.com/office/drawing/2014/main" id="{A8ADDFA9-ACCF-4381-8E9D-CB79BB8DBF99}"/>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47" name="Text Box 6">
          <a:extLst>
            <a:ext uri="{FF2B5EF4-FFF2-40B4-BE49-F238E27FC236}">
              <a16:creationId xmlns:a16="http://schemas.microsoft.com/office/drawing/2014/main" id="{49BA2F63-77B0-4ED6-AA35-3C4492569D3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48" name="Text Box 6">
          <a:extLst>
            <a:ext uri="{FF2B5EF4-FFF2-40B4-BE49-F238E27FC236}">
              <a16:creationId xmlns:a16="http://schemas.microsoft.com/office/drawing/2014/main" id="{40DF15CE-C467-4EB6-A716-8C2F0DFFEB7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49" name="Text Box 6">
          <a:extLst>
            <a:ext uri="{FF2B5EF4-FFF2-40B4-BE49-F238E27FC236}">
              <a16:creationId xmlns:a16="http://schemas.microsoft.com/office/drawing/2014/main" id="{DC9EEA6D-7DE6-4331-BB9F-68635B9B3F2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50" name="Text Box 6">
          <a:extLst>
            <a:ext uri="{FF2B5EF4-FFF2-40B4-BE49-F238E27FC236}">
              <a16:creationId xmlns:a16="http://schemas.microsoft.com/office/drawing/2014/main" id="{E1723EEA-EF09-4B37-A49B-DE5CAF50450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51" name="Text Box 6">
          <a:extLst>
            <a:ext uri="{FF2B5EF4-FFF2-40B4-BE49-F238E27FC236}">
              <a16:creationId xmlns:a16="http://schemas.microsoft.com/office/drawing/2014/main" id="{166973C8-295F-43DA-8E1A-D660C3166BB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52" name="Text Box 6">
          <a:extLst>
            <a:ext uri="{FF2B5EF4-FFF2-40B4-BE49-F238E27FC236}">
              <a16:creationId xmlns:a16="http://schemas.microsoft.com/office/drawing/2014/main" id="{889D183B-051F-4392-9F08-0EBEC8851A7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53" name="Text Box 6">
          <a:extLst>
            <a:ext uri="{FF2B5EF4-FFF2-40B4-BE49-F238E27FC236}">
              <a16:creationId xmlns:a16="http://schemas.microsoft.com/office/drawing/2014/main" id="{A346A036-972E-4EA5-ABCF-1A8D52F03CD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54" name="Text Box 6">
          <a:extLst>
            <a:ext uri="{FF2B5EF4-FFF2-40B4-BE49-F238E27FC236}">
              <a16:creationId xmlns:a16="http://schemas.microsoft.com/office/drawing/2014/main" id="{BA36946F-9677-4B4A-A3C9-0DAEF226733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55" name="Text Box 6">
          <a:extLst>
            <a:ext uri="{FF2B5EF4-FFF2-40B4-BE49-F238E27FC236}">
              <a16:creationId xmlns:a16="http://schemas.microsoft.com/office/drawing/2014/main" id="{B7A40C78-7654-4A25-A607-4734F9298F79}"/>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56" name="Text Box 6">
          <a:extLst>
            <a:ext uri="{FF2B5EF4-FFF2-40B4-BE49-F238E27FC236}">
              <a16:creationId xmlns:a16="http://schemas.microsoft.com/office/drawing/2014/main" id="{4D26979B-FE5D-4713-B4BF-979BA7590849}"/>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57" name="Text Box 6">
          <a:extLst>
            <a:ext uri="{FF2B5EF4-FFF2-40B4-BE49-F238E27FC236}">
              <a16:creationId xmlns:a16="http://schemas.microsoft.com/office/drawing/2014/main" id="{DB068A18-1BC5-442D-8F8B-A95646ABED84}"/>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58" name="Text Box 6">
          <a:extLst>
            <a:ext uri="{FF2B5EF4-FFF2-40B4-BE49-F238E27FC236}">
              <a16:creationId xmlns:a16="http://schemas.microsoft.com/office/drawing/2014/main" id="{665DCD78-ECE3-41F2-A852-AA9D56EB506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59" name="Text Box 6">
          <a:extLst>
            <a:ext uri="{FF2B5EF4-FFF2-40B4-BE49-F238E27FC236}">
              <a16:creationId xmlns:a16="http://schemas.microsoft.com/office/drawing/2014/main" id="{91F7A71B-4313-411E-A739-4D019716118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60" name="Text Box 6">
          <a:extLst>
            <a:ext uri="{FF2B5EF4-FFF2-40B4-BE49-F238E27FC236}">
              <a16:creationId xmlns:a16="http://schemas.microsoft.com/office/drawing/2014/main" id="{81A821D0-4C81-4CE7-9DC3-ADE0769A9C81}"/>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61" name="Text Box 6">
          <a:extLst>
            <a:ext uri="{FF2B5EF4-FFF2-40B4-BE49-F238E27FC236}">
              <a16:creationId xmlns:a16="http://schemas.microsoft.com/office/drawing/2014/main" id="{D6BF4D39-CE72-4294-B4C0-A0B9DA4C6F8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62" name="Text Box 6">
          <a:extLst>
            <a:ext uri="{FF2B5EF4-FFF2-40B4-BE49-F238E27FC236}">
              <a16:creationId xmlns:a16="http://schemas.microsoft.com/office/drawing/2014/main" id="{105B2B27-77A4-4BB6-849B-7F9EECE15374}"/>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63" name="Text Box 6">
          <a:extLst>
            <a:ext uri="{FF2B5EF4-FFF2-40B4-BE49-F238E27FC236}">
              <a16:creationId xmlns:a16="http://schemas.microsoft.com/office/drawing/2014/main" id="{51C89D30-5654-478C-A2A9-DB214C2F6812}"/>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64" name="Text Box 6">
          <a:extLst>
            <a:ext uri="{FF2B5EF4-FFF2-40B4-BE49-F238E27FC236}">
              <a16:creationId xmlns:a16="http://schemas.microsoft.com/office/drawing/2014/main" id="{F1B14E8E-3DE9-403B-8AF2-6DFA47FD6F7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65" name="Text Box 6">
          <a:extLst>
            <a:ext uri="{FF2B5EF4-FFF2-40B4-BE49-F238E27FC236}">
              <a16:creationId xmlns:a16="http://schemas.microsoft.com/office/drawing/2014/main" id="{0E943CBA-C476-466A-8A65-202B9BE17935}"/>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66" name="Text Box 6">
          <a:extLst>
            <a:ext uri="{FF2B5EF4-FFF2-40B4-BE49-F238E27FC236}">
              <a16:creationId xmlns:a16="http://schemas.microsoft.com/office/drawing/2014/main" id="{32EB1D16-3131-4497-8D33-F7918784B27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67" name="Text Box 6">
          <a:extLst>
            <a:ext uri="{FF2B5EF4-FFF2-40B4-BE49-F238E27FC236}">
              <a16:creationId xmlns:a16="http://schemas.microsoft.com/office/drawing/2014/main" id="{BAEB514D-F975-48F6-9438-1CC13B86B3F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68" name="Text Box 6">
          <a:extLst>
            <a:ext uri="{FF2B5EF4-FFF2-40B4-BE49-F238E27FC236}">
              <a16:creationId xmlns:a16="http://schemas.microsoft.com/office/drawing/2014/main" id="{8DA30E21-9DDB-423C-BB82-49DDFEC17D6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69" name="Text Box 6">
          <a:extLst>
            <a:ext uri="{FF2B5EF4-FFF2-40B4-BE49-F238E27FC236}">
              <a16:creationId xmlns:a16="http://schemas.microsoft.com/office/drawing/2014/main" id="{199E1688-7D37-43E7-BB91-2E862D9BFF9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70" name="Text Box 6">
          <a:extLst>
            <a:ext uri="{FF2B5EF4-FFF2-40B4-BE49-F238E27FC236}">
              <a16:creationId xmlns:a16="http://schemas.microsoft.com/office/drawing/2014/main" id="{DDF4F79F-47FA-43F2-8233-136D6A0119D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71" name="Text Box 6">
          <a:extLst>
            <a:ext uri="{FF2B5EF4-FFF2-40B4-BE49-F238E27FC236}">
              <a16:creationId xmlns:a16="http://schemas.microsoft.com/office/drawing/2014/main" id="{72DE90D1-885E-4F07-B039-1CF46494A4C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72" name="Text Box 6">
          <a:extLst>
            <a:ext uri="{FF2B5EF4-FFF2-40B4-BE49-F238E27FC236}">
              <a16:creationId xmlns:a16="http://schemas.microsoft.com/office/drawing/2014/main" id="{16324BDB-D17D-4609-9499-30806EC371D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73" name="Text Box 6">
          <a:extLst>
            <a:ext uri="{FF2B5EF4-FFF2-40B4-BE49-F238E27FC236}">
              <a16:creationId xmlns:a16="http://schemas.microsoft.com/office/drawing/2014/main" id="{10BB3FAA-AB90-42BB-85E5-F75F038E77E8}"/>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74" name="Text Box 6">
          <a:extLst>
            <a:ext uri="{FF2B5EF4-FFF2-40B4-BE49-F238E27FC236}">
              <a16:creationId xmlns:a16="http://schemas.microsoft.com/office/drawing/2014/main" id="{8720E387-9355-41F4-9E6C-23C241FB466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75" name="Text Box 6">
          <a:extLst>
            <a:ext uri="{FF2B5EF4-FFF2-40B4-BE49-F238E27FC236}">
              <a16:creationId xmlns:a16="http://schemas.microsoft.com/office/drawing/2014/main" id="{92824284-DEC9-4D3F-8FAC-0391C1F91D1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876" name="Text Box 6">
          <a:extLst>
            <a:ext uri="{FF2B5EF4-FFF2-40B4-BE49-F238E27FC236}">
              <a16:creationId xmlns:a16="http://schemas.microsoft.com/office/drawing/2014/main" id="{32F904E4-DBE0-4F85-8B70-CFB22273E149}"/>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77" name="Text Box 6">
          <a:extLst>
            <a:ext uri="{FF2B5EF4-FFF2-40B4-BE49-F238E27FC236}">
              <a16:creationId xmlns:a16="http://schemas.microsoft.com/office/drawing/2014/main" id="{61F3C299-38B7-4C2F-B7F2-BA7F7DAE5AD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78" name="Text Box 6">
          <a:extLst>
            <a:ext uri="{FF2B5EF4-FFF2-40B4-BE49-F238E27FC236}">
              <a16:creationId xmlns:a16="http://schemas.microsoft.com/office/drawing/2014/main" id="{FE3A1C13-6B33-4990-B4E6-264B7FA1A56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79" name="Text Box 6">
          <a:extLst>
            <a:ext uri="{FF2B5EF4-FFF2-40B4-BE49-F238E27FC236}">
              <a16:creationId xmlns:a16="http://schemas.microsoft.com/office/drawing/2014/main" id="{73C1A4BC-94E0-4800-914B-396D7991E59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80" name="Text Box 6">
          <a:extLst>
            <a:ext uri="{FF2B5EF4-FFF2-40B4-BE49-F238E27FC236}">
              <a16:creationId xmlns:a16="http://schemas.microsoft.com/office/drawing/2014/main" id="{99E5A427-FB08-4226-844A-D3A78DCC7D6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81" name="Text Box 6">
          <a:extLst>
            <a:ext uri="{FF2B5EF4-FFF2-40B4-BE49-F238E27FC236}">
              <a16:creationId xmlns:a16="http://schemas.microsoft.com/office/drawing/2014/main" id="{6FFBDF7D-6C4D-4518-8545-017B4C0E2B7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882" name="Text Box 6">
          <a:extLst>
            <a:ext uri="{FF2B5EF4-FFF2-40B4-BE49-F238E27FC236}">
              <a16:creationId xmlns:a16="http://schemas.microsoft.com/office/drawing/2014/main" id="{F2B7479E-E149-444A-BA46-7850A3527BF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883" name="Text Box 6">
          <a:extLst>
            <a:ext uri="{FF2B5EF4-FFF2-40B4-BE49-F238E27FC236}">
              <a16:creationId xmlns:a16="http://schemas.microsoft.com/office/drawing/2014/main" id="{5ECE8705-90E4-4B9E-BEDD-2B9A01DA8723}"/>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884" name="Text Box 6">
          <a:extLst>
            <a:ext uri="{FF2B5EF4-FFF2-40B4-BE49-F238E27FC236}">
              <a16:creationId xmlns:a16="http://schemas.microsoft.com/office/drawing/2014/main" id="{46CD17B5-98C1-4C1B-B0AB-77CE56FD2EEE}"/>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885" name="Text Box 6">
          <a:extLst>
            <a:ext uri="{FF2B5EF4-FFF2-40B4-BE49-F238E27FC236}">
              <a16:creationId xmlns:a16="http://schemas.microsoft.com/office/drawing/2014/main" id="{AD198CE0-9774-4847-B17D-89F7CD00193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886" name="Text Box 6">
          <a:extLst>
            <a:ext uri="{FF2B5EF4-FFF2-40B4-BE49-F238E27FC236}">
              <a16:creationId xmlns:a16="http://schemas.microsoft.com/office/drawing/2014/main" id="{75F5A384-2668-4F70-B008-4CB225C9311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87" name="Text Box 6">
          <a:extLst>
            <a:ext uri="{FF2B5EF4-FFF2-40B4-BE49-F238E27FC236}">
              <a16:creationId xmlns:a16="http://schemas.microsoft.com/office/drawing/2014/main" id="{95D8F6ED-AAA2-4E89-9A28-C88636F2914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88" name="Text Box 6">
          <a:extLst>
            <a:ext uri="{FF2B5EF4-FFF2-40B4-BE49-F238E27FC236}">
              <a16:creationId xmlns:a16="http://schemas.microsoft.com/office/drawing/2014/main" id="{FCC96658-C426-49C4-A875-BE391F29D02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89" name="Text Box 6">
          <a:extLst>
            <a:ext uri="{FF2B5EF4-FFF2-40B4-BE49-F238E27FC236}">
              <a16:creationId xmlns:a16="http://schemas.microsoft.com/office/drawing/2014/main" id="{A4F01A25-044A-4BC1-8E54-2736C66CA02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90" name="Text Box 6">
          <a:extLst>
            <a:ext uri="{FF2B5EF4-FFF2-40B4-BE49-F238E27FC236}">
              <a16:creationId xmlns:a16="http://schemas.microsoft.com/office/drawing/2014/main" id="{6B5B9681-51B3-4617-B1E8-AE578B59C3BA}"/>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91" name="Text Box 6">
          <a:extLst>
            <a:ext uri="{FF2B5EF4-FFF2-40B4-BE49-F238E27FC236}">
              <a16:creationId xmlns:a16="http://schemas.microsoft.com/office/drawing/2014/main" id="{551B53FA-46B3-45D2-8FCF-1E5D49BF35D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92" name="Text Box 6">
          <a:extLst>
            <a:ext uri="{FF2B5EF4-FFF2-40B4-BE49-F238E27FC236}">
              <a16:creationId xmlns:a16="http://schemas.microsoft.com/office/drawing/2014/main" id="{55D5AA1C-0D45-430D-AD02-28E5FE8AB31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893" name="Text Box 6">
          <a:extLst>
            <a:ext uri="{FF2B5EF4-FFF2-40B4-BE49-F238E27FC236}">
              <a16:creationId xmlns:a16="http://schemas.microsoft.com/office/drawing/2014/main" id="{4067F9BE-7BE0-4F39-B6E3-39CD318E05D9}"/>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894" name="Text Box 6">
          <a:extLst>
            <a:ext uri="{FF2B5EF4-FFF2-40B4-BE49-F238E27FC236}">
              <a16:creationId xmlns:a16="http://schemas.microsoft.com/office/drawing/2014/main" id="{38F1AEC4-2882-4997-94EB-E57CB267221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895" name="Text Box 6">
          <a:extLst>
            <a:ext uri="{FF2B5EF4-FFF2-40B4-BE49-F238E27FC236}">
              <a16:creationId xmlns:a16="http://schemas.microsoft.com/office/drawing/2014/main" id="{AE8B899E-DFAE-47FA-B87D-A59910BFF26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896" name="Text Box 6">
          <a:extLst>
            <a:ext uri="{FF2B5EF4-FFF2-40B4-BE49-F238E27FC236}">
              <a16:creationId xmlns:a16="http://schemas.microsoft.com/office/drawing/2014/main" id="{F8D20BFE-0A0E-48D4-926A-9B08A9DB193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97" name="Text Box 6">
          <a:extLst>
            <a:ext uri="{FF2B5EF4-FFF2-40B4-BE49-F238E27FC236}">
              <a16:creationId xmlns:a16="http://schemas.microsoft.com/office/drawing/2014/main" id="{0494D7F7-008D-43DA-89FD-224D8375031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98" name="Text Box 6">
          <a:extLst>
            <a:ext uri="{FF2B5EF4-FFF2-40B4-BE49-F238E27FC236}">
              <a16:creationId xmlns:a16="http://schemas.microsoft.com/office/drawing/2014/main" id="{03D77AF6-59AA-4325-AB3D-8755BEE35E0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899" name="Text Box 6">
          <a:extLst>
            <a:ext uri="{FF2B5EF4-FFF2-40B4-BE49-F238E27FC236}">
              <a16:creationId xmlns:a16="http://schemas.microsoft.com/office/drawing/2014/main" id="{1EC46732-13B9-4F66-A2DF-28F5AE60418A}"/>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00" name="Text Box 6">
          <a:extLst>
            <a:ext uri="{FF2B5EF4-FFF2-40B4-BE49-F238E27FC236}">
              <a16:creationId xmlns:a16="http://schemas.microsoft.com/office/drawing/2014/main" id="{716A2F90-EAB2-496A-BEB5-474A624A786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01" name="Text Box 6">
          <a:extLst>
            <a:ext uri="{FF2B5EF4-FFF2-40B4-BE49-F238E27FC236}">
              <a16:creationId xmlns:a16="http://schemas.microsoft.com/office/drawing/2014/main" id="{DDFC3FC6-901E-46F1-BC3D-AA55FD79453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02" name="Text Box 6">
          <a:extLst>
            <a:ext uri="{FF2B5EF4-FFF2-40B4-BE49-F238E27FC236}">
              <a16:creationId xmlns:a16="http://schemas.microsoft.com/office/drawing/2014/main" id="{57213464-DC27-4482-B026-C6A90B782D1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03" name="Text Box 6">
          <a:extLst>
            <a:ext uri="{FF2B5EF4-FFF2-40B4-BE49-F238E27FC236}">
              <a16:creationId xmlns:a16="http://schemas.microsoft.com/office/drawing/2014/main" id="{506CA94F-7B10-4207-9BCC-B5EEFB283EE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04" name="Text Box 6">
          <a:extLst>
            <a:ext uri="{FF2B5EF4-FFF2-40B4-BE49-F238E27FC236}">
              <a16:creationId xmlns:a16="http://schemas.microsoft.com/office/drawing/2014/main" id="{0D236864-F75C-4A20-B4EA-E2A8B960F731}"/>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05" name="Text Box 6">
          <a:extLst>
            <a:ext uri="{FF2B5EF4-FFF2-40B4-BE49-F238E27FC236}">
              <a16:creationId xmlns:a16="http://schemas.microsoft.com/office/drawing/2014/main" id="{2920BC56-2F4C-4EBD-8A2F-2D7522ABE1BC}"/>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06" name="Text Box 6">
          <a:extLst>
            <a:ext uri="{FF2B5EF4-FFF2-40B4-BE49-F238E27FC236}">
              <a16:creationId xmlns:a16="http://schemas.microsoft.com/office/drawing/2014/main" id="{C5F4DE09-4795-435C-99A5-31CE17FF2FF3}"/>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07" name="Text Box 6">
          <a:extLst>
            <a:ext uri="{FF2B5EF4-FFF2-40B4-BE49-F238E27FC236}">
              <a16:creationId xmlns:a16="http://schemas.microsoft.com/office/drawing/2014/main" id="{802A7BB9-C74A-4868-9D1E-71450CCC56A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08" name="Text Box 6">
          <a:extLst>
            <a:ext uri="{FF2B5EF4-FFF2-40B4-BE49-F238E27FC236}">
              <a16:creationId xmlns:a16="http://schemas.microsoft.com/office/drawing/2014/main" id="{0DEF1B48-14C1-4E7B-A58F-372FAD269144}"/>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09" name="Text Box 6">
          <a:extLst>
            <a:ext uri="{FF2B5EF4-FFF2-40B4-BE49-F238E27FC236}">
              <a16:creationId xmlns:a16="http://schemas.microsoft.com/office/drawing/2014/main" id="{173C3093-7169-47F9-A8F8-3B875119EE3B}"/>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10" name="Text Box 6">
          <a:extLst>
            <a:ext uri="{FF2B5EF4-FFF2-40B4-BE49-F238E27FC236}">
              <a16:creationId xmlns:a16="http://schemas.microsoft.com/office/drawing/2014/main" id="{C68C7A82-B0D5-41A5-816E-9DF769E7ED7F}"/>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11" name="Text Box 6">
          <a:extLst>
            <a:ext uri="{FF2B5EF4-FFF2-40B4-BE49-F238E27FC236}">
              <a16:creationId xmlns:a16="http://schemas.microsoft.com/office/drawing/2014/main" id="{9B4D2F8C-8051-43E0-85E4-A510DEA5881A}"/>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12" name="Text Box 6">
          <a:extLst>
            <a:ext uri="{FF2B5EF4-FFF2-40B4-BE49-F238E27FC236}">
              <a16:creationId xmlns:a16="http://schemas.microsoft.com/office/drawing/2014/main" id="{7D3FFD2A-1268-4D68-949C-B51EBEA354F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13" name="Text Box 6">
          <a:extLst>
            <a:ext uri="{FF2B5EF4-FFF2-40B4-BE49-F238E27FC236}">
              <a16:creationId xmlns:a16="http://schemas.microsoft.com/office/drawing/2014/main" id="{66793E0A-FB49-43F4-832F-C14D94D43A7F}"/>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14" name="Text Box 6">
          <a:extLst>
            <a:ext uri="{FF2B5EF4-FFF2-40B4-BE49-F238E27FC236}">
              <a16:creationId xmlns:a16="http://schemas.microsoft.com/office/drawing/2014/main" id="{1C6585C7-1E64-43F1-8F51-C205A13C82A1}"/>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15" name="Text Box 6">
          <a:extLst>
            <a:ext uri="{FF2B5EF4-FFF2-40B4-BE49-F238E27FC236}">
              <a16:creationId xmlns:a16="http://schemas.microsoft.com/office/drawing/2014/main" id="{46B237E4-518F-4C4E-887D-6BA2825A39B6}"/>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16" name="Text Box 6">
          <a:extLst>
            <a:ext uri="{FF2B5EF4-FFF2-40B4-BE49-F238E27FC236}">
              <a16:creationId xmlns:a16="http://schemas.microsoft.com/office/drawing/2014/main" id="{D7D151E8-0974-4BEA-8C2A-45CF6553D07A}"/>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17" name="Text Box 6">
          <a:extLst>
            <a:ext uri="{FF2B5EF4-FFF2-40B4-BE49-F238E27FC236}">
              <a16:creationId xmlns:a16="http://schemas.microsoft.com/office/drawing/2014/main" id="{EB578E55-49A7-452F-BFBE-9B1D6F6ED38B}"/>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18" name="Text Box 6">
          <a:extLst>
            <a:ext uri="{FF2B5EF4-FFF2-40B4-BE49-F238E27FC236}">
              <a16:creationId xmlns:a16="http://schemas.microsoft.com/office/drawing/2014/main" id="{0A4C89C8-6F42-4C13-9E12-3689824682F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19" name="Text Box 6">
          <a:extLst>
            <a:ext uri="{FF2B5EF4-FFF2-40B4-BE49-F238E27FC236}">
              <a16:creationId xmlns:a16="http://schemas.microsoft.com/office/drawing/2014/main" id="{28FBD917-A7B0-4A07-90E5-8D702E8F9C1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20" name="Text Box 6">
          <a:extLst>
            <a:ext uri="{FF2B5EF4-FFF2-40B4-BE49-F238E27FC236}">
              <a16:creationId xmlns:a16="http://schemas.microsoft.com/office/drawing/2014/main" id="{915B61BB-250A-42B3-8F63-9734DC754EA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21" name="Text Box 6">
          <a:extLst>
            <a:ext uri="{FF2B5EF4-FFF2-40B4-BE49-F238E27FC236}">
              <a16:creationId xmlns:a16="http://schemas.microsoft.com/office/drawing/2014/main" id="{905370AD-A18E-468A-AA28-EED7D1BF880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22" name="Text Box 6">
          <a:extLst>
            <a:ext uri="{FF2B5EF4-FFF2-40B4-BE49-F238E27FC236}">
              <a16:creationId xmlns:a16="http://schemas.microsoft.com/office/drawing/2014/main" id="{082E39F4-6156-4257-B4D4-A2864790C9F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923" name="Text Box 6">
          <a:extLst>
            <a:ext uri="{FF2B5EF4-FFF2-40B4-BE49-F238E27FC236}">
              <a16:creationId xmlns:a16="http://schemas.microsoft.com/office/drawing/2014/main" id="{5FD70492-6D6D-4556-83AB-EA9B680CCC7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924" name="Text Box 6">
          <a:extLst>
            <a:ext uri="{FF2B5EF4-FFF2-40B4-BE49-F238E27FC236}">
              <a16:creationId xmlns:a16="http://schemas.microsoft.com/office/drawing/2014/main" id="{7A54603D-3C8D-4FC1-B540-EEC72E07973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925" name="Text Box 6">
          <a:extLst>
            <a:ext uri="{FF2B5EF4-FFF2-40B4-BE49-F238E27FC236}">
              <a16:creationId xmlns:a16="http://schemas.microsoft.com/office/drawing/2014/main" id="{F0B653AE-1089-4F8C-A243-A387E81C9FB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926" name="Text Box 6">
          <a:extLst>
            <a:ext uri="{FF2B5EF4-FFF2-40B4-BE49-F238E27FC236}">
              <a16:creationId xmlns:a16="http://schemas.microsoft.com/office/drawing/2014/main" id="{1B6FD7FD-42D3-4F01-8316-5223F4A524D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27" name="Text Box 6">
          <a:extLst>
            <a:ext uri="{FF2B5EF4-FFF2-40B4-BE49-F238E27FC236}">
              <a16:creationId xmlns:a16="http://schemas.microsoft.com/office/drawing/2014/main" id="{5FBC3B42-B15D-44D2-B09D-842B866DDB3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28" name="Text Box 6">
          <a:extLst>
            <a:ext uri="{FF2B5EF4-FFF2-40B4-BE49-F238E27FC236}">
              <a16:creationId xmlns:a16="http://schemas.microsoft.com/office/drawing/2014/main" id="{F228B526-4A24-4C57-B381-8B561D705AA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29" name="Text Box 6">
          <a:extLst>
            <a:ext uri="{FF2B5EF4-FFF2-40B4-BE49-F238E27FC236}">
              <a16:creationId xmlns:a16="http://schemas.microsoft.com/office/drawing/2014/main" id="{CAABAD89-C90B-4DFD-9668-56A7EFA6963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30" name="Text Box 6">
          <a:extLst>
            <a:ext uri="{FF2B5EF4-FFF2-40B4-BE49-F238E27FC236}">
              <a16:creationId xmlns:a16="http://schemas.microsoft.com/office/drawing/2014/main" id="{38FA630D-A6FB-42F0-AE9C-DA116091858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31" name="Text Box 6">
          <a:extLst>
            <a:ext uri="{FF2B5EF4-FFF2-40B4-BE49-F238E27FC236}">
              <a16:creationId xmlns:a16="http://schemas.microsoft.com/office/drawing/2014/main" id="{C3BE3F35-69A1-4D5B-BFBC-3EE62AE4BD6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32" name="Text Box 6">
          <a:extLst>
            <a:ext uri="{FF2B5EF4-FFF2-40B4-BE49-F238E27FC236}">
              <a16:creationId xmlns:a16="http://schemas.microsoft.com/office/drawing/2014/main" id="{069BEDE1-B251-481C-BCF7-CD1D5CCBA5D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933" name="Text Box 6">
          <a:extLst>
            <a:ext uri="{FF2B5EF4-FFF2-40B4-BE49-F238E27FC236}">
              <a16:creationId xmlns:a16="http://schemas.microsoft.com/office/drawing/2014/main" id="{60053B7B-8CC4-4930-BD4F-AE47592FF247}"/>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934" name="Text Box 6">
          <a:extLst>
            <a:ext uri="{FF2B5EF4-FFF2-40B4-BE49-F238E27FC236}">
              <a16:creationId xmlns:a16="http://schemas.microsoft.com/office/drawing/2014/main" id="{5FB637EA-14DA-4140-9AFA-35E034068A7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935" name="Text Box 6">
          <a:extLst>
            <a:ext uri="{FF2B5EF4-FFF2-40B4-BE49-F238E27FC236}">
              <a16:creationId xmlns:a16="http://schemas.microsoft.com/office/drawing/2014/main" id="{39F4B6E5-2EFE-4021-A67A-32D28C8A0BF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936" name="Text Box 6">
          <a:extLst>
            <a:ext uri="{FF2B5EF4-FFF2-40B4-BE49-F238E27FC236}">
              <a16:creationId xmlns:a16="http://schemas.microsoft.com/office/drawing/2014/main" id="{794591D1-E45B-49BC-AB22-DB6C15AA595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37" name="Text Box 6">
          <a:extLst>
            <a:ext uri="{FF2B5EF4-FFF2-40B4-BE49-F238E27FC236}">
              <a16:creationId xmlns:a16="http://schemas.microsoft.com/office/drawing/2014/main" id="{4F49B88E-6BAD-4AB2-B182-2112F9BCC36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38" name="Text Box 6">
          <a:extLst>
            <a:ext uri="{FF2B5EF4-FFF2-40B4-BE49-F238E27FC236}">
              <a16:creationId xmlns:a16="http://schemas.microsoft.com/office/drawing/2014/main" id="{778898BA-3EFA-4B19-91D0-4E8D73E5190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39" name="Text Box 6">
          <a:extLst>
            <a:ext uri="{FF2B5EF4-FFF2-40B4-BE49-F238E27FC236}">
              <a16:creationId xmlns:a16="http://schemas.microsoft.com/office/drawing/2014/main" id="{2EAB7B9D-F88E-4E56-AF11-7555DD8CDAB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40" name="Text Box 6">
          <a:extLst>
            <a:ext uri="{FF2B5EF4-FFF2-40B4-BE49-F238E27FC236}">
              <a16:creationId xmlns:a16="http://schemas.microsoft.com/office/drawing/2014/main" id="{604A94D0-CD37-4CEA-BA82-E0FFC14F4261}"/>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41" name="Text Box 6">
          <a:extLst>
            <a:ext uri="{FF2B5EF4-FFF2-40B4-BE49-F238E27FC236}">
              <a16:creationId xmlns:a16="http://schemas.microsoft.com/office/drawing/2014/main" id="{D29BAA59-9C17-4585-A3E5-E4B8E0CFF93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942" name="Text Box 6">
          <a:extLst>
            <a:ext uri="{FF2B5EF4-FFF2-40B4-BE49-F238E27FC236}">
              <a16:creationId xmlns:a16="http://schemas.microsoft.com/office/drawing/2014/main" id="{ADEA96F6-05EF-45E5-B922-F6A0864FB33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943" name="Text Box 6">
          <a:extLst>
            <a:ext uri="{FF2B5EF4-FFF2-40B4-BE49-F238E27FC236}">
              <a16:creationId xmlns:a16="http://schemas.microsoft.com/office/drawing/2014/main" id="{4A4A845F-B325-4D75-87DB-D4B21A39221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944" name="Text Box 6">
          <a:extLst>
            <a:ext uri="{FF2B5EF4-FFF2-40B4-BE49-F238E27FC236}">
              <a16:creationId xmlns:a16="http://schemas.microsoft.com/office/drawing/2014/main" id="{5A92E1A4-0FC3-41D5-B9A0-7D1AF15C8693}"/>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945" name="Text Box 6">
          <a:extLst>
            <a:ext uri="{FF2B5EF4-FFF2-40B4-BE49-F238E27FC236}">
              <a16:creationId xmlns:a16="http://schemas.microsoft.com/office/drawing/2014/main" id="{60C40439-7C52-4744-AE54-915F33B58DD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946" name="Text Box 6">
          <a:extLst>
            <a:ext uri="{FF2B5EF4-FFF2-40B4-BE49-F238E27FC236}">
              <a16:creationId xmlns:a16="http://schemas.microsoft.com/office/drawing/2014/main" id="{AD5A8DD7-1855-405E-97B3-BC6713D6DB5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47" name="Text Box 6">
          <a:extLst>
            <a:ext uri="{FF2B5EF4-FFF2-40B4-BE49-F238E27FC236}">
              <a16:creationId xmlns:a16="http://schemas.microsoft.com/office/drawing/2014/main" id="{F9A59B6B-F2A4-4BBF-A98C-34FE88B9A02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48" name="Text Box 6">
          <a:extLst>
            <a:ext uri="{FF2B5EF4-FFF2-40B4-BE49-F238E27FC236}">
              <a16:creationId xmlns:a16="http://schemas.microsoft.com/office/drawing/2014/main" id="{C36D27D5-6A7F-40E5-B3AA-93B6D59D8A7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49" name="Text Box 6">
          <a:extLst>
            <a:ext uri="{FF2B5EF4-FFF2-40B4-BE49-F238E27FC236}">
              <a16:creationId xmlns:a16="http://schemas.microsoft.com/office/drawing/2014/main" id="{3346155B-0B35-4969-B497-4FF16C925AB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50" name="Text Box 6">
          <a:extLst>
            <a:ext uri="{FF2B5EF4-FFF2-40B4-BE49-F238E27FC236}">
              <a16:creationId xmlns:a16="http://schemas.microsoft.com/office/drawing/2014/main" id="{EECB0EA1-D87F-4F5B-A757-F55100C7357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51" name="Text Box 6">
          <a:extLst>
            <a:ext uri="{FF2B5EF4-FFF2-40B4-BE49-F238E27FC236}">
              <a16:creationId xmlns:a16="http://schemas.microsoft.com/office/drawing/2014/main" id="{38CA7AD0-B645-433C-90EB-0F0A1FF11EC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52" name="Text Box 6">
          <a:extLst>
            <a:ext uri="{FF2B5EF4-FFF2-40B4-BE49-F238E27FC236}">
              <a16:creationId xmlns:a16="http://schemas.microsoft.com/office/drawing/2014/main" id="{2E259821-A802-4D9E-B1A8-D8091B89A62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953" name="Text Box 6">
          <a:extLst>
            <a:ext uri="{FF2B5EF4-FFF2-40B4-BE49-F238E27FC236}">
              <a16:creationId xmlns:a16="http://schemas.microsoft.com/office/drawing/2014/main" id="{424C6E73-AC66-42FB-A79B-49BDF82D06E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954" name="Text Box 6">
          <a:extLst>
            <a:ext uri="{FF2B5EF4-FFF2-40B4-BE49-F238E27FC236}">
              <a16:creationId xmlns:a16="http://schemas.microsoft.com/office/drawing/2014/main" id="{BCF21F0E-30EE-4A1B-ADF3-3DC65A3C01E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955" name="Text Box 6">
          <a:extLst>
            <a:ext uri="{FF2B5EF4-FFF2-40B4-BE49-F238E27FC236}">
              <a16:creationId xmlns:a16="http://schemas.microsoft.com/office/drawing/2014/main" id="{F192BD2A-92A6-4563-A322-2BB63BCA623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956" name="Text Box 6">
          <a:extLst>
            <a:ext uri="{FF2B5EF4-FFF2-40B4-BE49-F238E27FC236}">
              <a16:creationId xmlns:a16="http://schemas.microsoft.com/office/drawing/2014/main" id="{0CE59C76-1AF2-4691-89EF-312748D5D863}"/>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57" name="Text Box 6">
          <a:extLst>
            <a:ext uri="{FF2B5EF4-FFF2-40B4-BE49-F238E27FC236}">
              <a16:creationId xmlns:a16="http://schemas.microsoft.com/office/drawing/2014/main" id="{1E2FE282-763A-4094-BC94-7DAD1C9071F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58" name="Text Box 6">
          <a:extLst>
            <a:ext uri="{FF2B5EF4-FFF2-40B4-BE49-F238E27FC236}">
              <a16:creationId xmlns:a16="http://schemas.microsoft.com/office/drawing/2014/main" id="{CFEEEB4E-3FFC-4EB6-84D2-E6F9E16BA94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59" name="Text Box 6">
          <a:extLst>
            <a:ext uri="{FF2B5EF4-FFF2-40B4-BE49-F238E27FC236}">
              <a16:creationId xmlns:a16="http://schemas.microsoft.com/office/drawing/2014/main" id="{17B16E5F-A452-4607-919C-D6301697539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60" name="Text Box 6">
          <a:extLst>
            <a:ext uri="{FF2B5EF4-FFF2-40B4-BE49-F238E27FC236}">
              <a16:creationId xmlns:a16="http://schemas.microsoft.com/office/drawing/2014/main" id="{8E3CB192-008B-4A12-8C64-F1222416357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61" name="Text Box 6">
          <a:extLst>
            <a:ext uri="{FF2B5EF4-FFF2-40B4-BE49-F238E27FC236}">
              <a16:creationId xmlns:a16="http://schemas.microsoft.com/office/drawing/2014/main" id="{7ACACC9F-68A0-432C-9FF0-CEC2789EA3F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962" name="Text Box 6">
          <a:extLst>
            <a:ext uri="{FF2B5EF4-FFF2-40B4-BE49-F238E27FC236}">
              <a16:creationId xmlns:a16="http://schemas.microsoft.com/office/drawing/2014/main" id="{0384BF83-07A4-49CB-B953-B6089A654E5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63" name="Text Box 6">
          <a:extLst>
            <a:ext uri="{FF2B5EF4-FFF2-40B4-BE49-F238E27FC236}">
              <a16:creationId xmlns:a16="http://schemas.microsoft.com/office/drawing/2014/main" id="{093B67BE-782B-4921-A21C-CDE0BBFFE52C}"/>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64" name="Text Box 6">
          <a:extLst>
            <a:ext uri="{FF2B5EF4-FFF2-40B4-BE49-F238E27FC236}">
              <a16:creationId xmlns:a16="http://schemas.microsoft.com/office/drawing/2014/main" id="{516778ED-A3D4-4E0A-98A8-0DBFC22B9A22}"/>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65" name="Text Box 6">
          <a:extLst>
            <a:ext uri="{FF2B5EF4-FFF2-40B4-BE49-F238E27FC236}">
              <a16:creationId xmlns:a16="http://schemas.microsoft.com/office/drawing/2014/main" id="{6DAD4CBB-7B77-45D8-95B9-0E792DD9B084}"/>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66" name="Text Box 6">
          <a:extLst>
            <a:ext uri="{FF2B5EF4-FFF2-40B4-BE49-F238E27FC236}">
              <a16:creationId xmlns:a16="http://schemas.microsoft.com/office/drawing/2014/main" id="{77FF96E7-69BD-4447-9F90-FFAC648A2E14}"/>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67" name="Text Box 6">
          <a:extLst>
            <a:ext uri="{FF2B5EF4-FFF2-40B4-BE49-F238E27FC236}">
              <a16:creationId xmlns:a16="http://schemas.microsoft.com/office/drawing/2014/main" id="{F2467AED-3EEE-4F6A-9FEE-760CBD5B379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68" name="Text Box 6">
          <a:extLst>
            <a:ext uri="{FF2B5EF4-FFF2-40B4-BE49-F238E27FC236}">
              <a16:creationId xmlns:a16="http://schemas.microsoft.com/office/drawing/2014/main" id="{5AF383E9-250C-490D-B0C2-00058AE3F280}"/>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69" name="Text Box 6">
          <a:extLst>
            <a:ext uri="{FF2B5EF4-FFF2-40B4-BE49-F238E27FC236}">
              <a16:creationId xmlns:a16="http://schemas.microsoft.com/office/drawing/2014/main" id="{CE2474A6-BC1C-4E0D-92FA-43B9C2F89DB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70" name="Text Box 6">
          <a:extLst>
            <a:ext uri="{FF2B5EF4-FFF2-40B4-BE49-F238E27FC236}">
              <a16:creationId xmlns:a16="http://schemas.microsoft.com/office/drawing/2014/main" id="{11FDCADF-9278-4908-903F-E20634C9D8A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71" name="Text Box 6">
          <a:extLst>
            <a:ext uri="{FF2B5EF4-FFF2-40B4-BE49-F238E27FC236}">
              <a16:creationId xmlns:a16="http://schemas.microsoft.com/office/drawing/2014/main" id="{24F17B6A-770F-45D4-B5E6-9BDF58CC274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72" name="Text Box 6">
          <a:extLst>
            <a:ext uri="{FF2B5EF4-FFF2-40B4-BE49-F238E27FC236}">
              <a16:creationId xmlns:a16="http://schemas.microsoft.com/office/drawing/2014/main" id="{7953041C-144E-4C3E-99A7-CD2B4B483DA0}"/>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73" name="Text Box 6">
          <a:extLst>
            <a:ext uri="{FF2B5EF4-FFF2-40B4-BE49-F238E27FC236}">
              <a16:creationId xmlns:a16="http://schemas.microsoft.com/office/drawing/2014/main" id="{92243409-B6B2-45DE-BB02-65B169857C00}"/>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74" name="Text Box 6">
          <a:extLst>
            <a:ext uri="{FF2B5EF4-FFF2-40B4-BE49-F238E27FC236}">
              <a16:creationId xmlns:a16="http://schemas.microsoft.com/office/drawing/2014/main" id="{00F6DDAF-6E98-40A9-80B7-D2AED6E56B1F}"/>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75" name="Text Box 6">
          <a:extLst>
            <a:ext uri="{FF2B5EF4-FFF2-40B4-BE49-F238E27FC236}">
              <a16:creationId xmlns:a16="http://schemas.microsoft.com/office/drawing/2014/main" id="{F1AD1FCE-6F66-413D-8252-C27472470A24}"/>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976" name="Text Box 6">
          <a:extLst>
            <a:ext uri="{FF2B5EF4-FFF2-40B4-BE49-F238E27FC236}">
              <a16:creationId xmlns:a16="http://schemas.microsoft.com/office/drawing/2014/main" id="{F8E5A1CC-1AE2-4AFE-A5E3-049E1DBB7593}"/>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77" name="Text Box 6">
          <a:extLst>
            <a:ext uri="{FF2B5EF4-FFF2-40B4-BE49-F238E27FC236}">
              <a16:creationId xmlns:a16="http://schemas.microsoft.com/office/drawing/2014/main" id="{41B1744B-AD58-4066-8A11-7010C3048626}"/>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78" name="Text Box 6">
          <a:extLst>
            <a:ext uri="{FF2B5EF4-FFF2-40B4-BE49-F238E27FC236}">
              <a16:creationId xmlns:a16="http://schemas.microsoft.com/office/drawing/2014/main" id="{95D06A38-8472-4411-8708-D3901B8BAF84}"/>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79" name="Text Box 6">
          <a:extLst>
            <a:ext uri="{FF2B5EF4-FFF2-40B4-BE49-F238E27FC236}">
              <a16:creationId xmlns:a16="http://schemas.microsoft.com/office/drawing/2014/main" id="{3018D7F4-CEF5-4208-849B-A17963B67CB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80" name="Text Box 6">
          <a:extLst>
            <a:ext uri="{FF2B5EF4-FFF2-40B4-BE49-F238E27FC236}">
              <a16:creationId xmlns:a16="http://schemas.microsoft.com/office/drawing/2014/main" id="{93C0784E-205C-4DA8-B212-BE2687F294A2}"/>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81" name="Text Box 6">
          <a:extLst>
            <a:ext uri="{FF2B5EF4-FFF2-40B4-BE49-F238E27FC236}">
              <a16:creationId xmlns:a16="http://schemas.microsoft.com/office/drawing/2014/main" id="{FEB0694F-826C-4E29-97D6-9013B2ED84FA}"/>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982" name="Text Box 6">
          <a:extLst>
            <a:ext uri="{FF2B5EF4-FFF2-40B4-BE49-F238E27FC236}">
              <a16:creationId xmlns:a16="http://schemas.microsoft.com/office/drawing/2014/main" id="{CF4D6985-DD78-4E84-BC84-23088FC635A0}"/>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983" name="Text Box 6">
          <a:extLst>
            <a:ext uri="{FF2B5EF4-FFF2-40B4-BE49-F238E27FC236}">
              <a16:creationId xmlns:a16="http://schemas.microsoft.com/office/drawing/2014/main" id="{0DE4FC9F-11AB-463F-913F-B3B4B838C56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984" name="Text Box 6">
          <a:extLst>
            <a:ext uri="{FF2B5EF4-FFF2-40B4-BE49-F238E27FC236}">
              <a16:creationId xmlns:a16="http://schemas.microsoft.com/office/drawing/2014/main" id="{F3D74D5E-1A2A-4DD4-8C77-539A3DC76065}"/>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985" name="Text Box 6">
          <a:extLst>
            <a:ext uri="{FF2B5EF4-FFF2-40B4-BE49-F238E27FC236}">
              <a16:creationId xmlns:a16="http://schemas.microsoft.com/office/drawing/2014/main" id="{DAD1632B-092E-437D-A27A-F21D7D50EF5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986" name="Text Box 6">
          <a:extLst>
            <a:ext uri="{FF2B5EF4-FFF2-40B4-BE49-F238E27FC236}">
              <a16:creationId xmlns:a16="http://schemas.microsoft.com/office/drawing/2014/main" id="{6B46F0CB-91CA-4B7E-B199-F104305B7C3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87" name="Text Box 6">
          <a:extLst>
            <a:ext uri="{FF2B5EF4-FFF2-40B4-BE49-F238E27FC236}">
              <a16:creationId xmlns:a16="http://schemas.microsoft.com/office/drawing/2014/main" id="{E263F367-D272-4755-8154-068C7A7CF63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88" name="Text Box 6">
          <a:extLst>
            <a:ext uri="{FF2B5EF4-FFF2-40B4-BE49-F238E27FC236}">
              <a16:creationId xmlns:a16="http://schemas.microsoft.com/office/drawing/2014/main" id="{24D92E35-D2F9-464B-B023-140D19605F4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89" name="Text Box 6">
          <a:extLst>
            <a:ext uri="{FF2B5EF4-FFF2-40B4-BE49-F238E27FC236}">
              <a16:creationId xmlns:a16="http://schemas.microsoft.com/office/drawing/2014/main" id="{0B3623EE-C0D8-47AA-80BB-ADD41B83C5D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90" name="Text Box 6">
          <a:extLst>
            <a:ext uri="{FF2B5EF4-FFF2-40B4-BE49-F238E27FC236}">
              <a16:creationId xmlns:a16="http://schemas.microsoft.com/office/drawing/2014/main" id="{ACF777E3-AC71-4A2B-865A-EC5F285E5E8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91" name="Text Box 6">
          <a:extLst>
            <a:ext uri="{FF2B5EF4-FFF2-40B4-BE49-F238E27FC236}">
              <a16:creationId xmlns:a16="http://schemas.microsoft.com/office/drawing/2014/main" id="{59E889FE-44F3-4DC7-B619-BC21812F9AB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92" name="Text Box 6">
          <a:extLst>
            <a:ext uri="{FF2B5EF4-FFF2-40B4-BE49-F238E27FC236}">
              <a16:creationId xmlns:a16="http://schemas.microsoft.com/office/drawing/2014/main" id="{AF0A7746-D9DC-4EF0-8825-7C033AA3FB4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993" name="Text Box 6">
          <a:extLst>
            <a:ext uri="{FF2B5EF4-FFF2-40B4-BE49-F238E27FC236}">
              <a16:creationId xmlns:a16="http://schemas.microsoft.com/office/drawing/2014/main" id="{8DEAB039-E14E-42B1-9B88-4E9ACB0E044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994" name="Text Box 6">
          <a:extLst>
            <a:ext uri="{FF2B5EF4-FFF2-40B4-BE49-F238E27FC236}">
              <a16:creationId xmlns:a16="http://schemas.microsoft.com/office/drawing/2014/main" id="{819B255E-4B80-4E1D-B8A6-1C067F00C47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995" name="Text Box 6">
          <a:extLst>
            <a:ext uri="{FF2B5EF4-FFF2-40B4-BE49-F238E27FC236}">
              <a16:creationId xmlns:a16="http://schemas.microsoft.com/office/drawing/2014/main" id="{95D8EA8E-9327-4BFB-907F-F4F0A9DF8E6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996" name="Text Box 6">
          <a:extLst>
            <a:ext uri="{FF2B5EF4-FFF2-40B4-BE49-F238E27FC236}">
              <a16:creationId xmlns:a16="http://schemas.microsoft.com/office/drawing/2014/main" id="{FA0F44D3-8839-4828-B029-EECD8138DD3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97" name="Text Box 6">
          <a:extLst>
            <a:ext uri="{FF2B5EF4-FFF2-40B4-BE49-F238E27FC236}">
              <a16:creationId xmlns:a16="http://schemas.microsoft.com/office/drawing/2014/main" id="{C5F1DFA6-C5E5-41DA-AD6E-EF8073D54F7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98" name="Text Box 6">
          <a:extLst>
            <a:ext uri="{FF2B5EF4-FFF2-40B4-BE49-F238E27FC236}">
              <a16:creationId xmlns:a16="http://schemas.microsoft.com/office/drawing/2014/main" id="{2AAB1E28-A414-4CA9-8E6B-0DA2FD3EF9A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999" name="Text Box 6">
          <a:extLst>
            <a:ext uri="{FF2B5EF4-FFF2-40B4-BE49-F238E27FC236}">
              <a16:creationId xmlns:a16="http://schemas.microsoft.com/office/drawing/2014/main" id="{FEDCA199-6E72-42D8-9D1E-0683879E5AF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00" name="Text Box 6">
          <a:extLst>
            <a:ext uri="{FF2B5EF4-FFF2-40B4-BE49-F238E27FC236}">
              <a16:creationId xmlns:a16="http://schemas.microsoft.com/office/drawing/2014/main" id="{BBC524E7-7CAE-4D32-909D-A6ADE98A670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01" name="Text Box 6">
          <a:extLst>
            <a:ext uri="{FF2B5EF4-FFF2-40B4-BE49-F238E27FC236}">
              <a16:creationId xmlns:a16="http://schemas.microsoft.com/office/drawing/2014/main" id="{FFDC4747-1127-4ADA-97CB-7CD182B1B80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02" name="Text Box 6">
          <a:extLst>
            <a:ext uri="{FF2B5EF4-FFF2-40B4-BE49-F238E27FC236}">
              <a16:creationId xmlns:a16="http://schemas.microsoft.com/office/drawing/2014/main" id="{22798DEB-D74F-4EB2-ABC0-0ABAFEFF345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03" name="Text Box 6">
          <a:extLst>
            <a:ext uri="{FF2B5EF4-FFF2-40B4-BE49-F238E27FC236}">
              <a16:creationId xmlns:a16="http://schemas.microsoft.com/office/drawing/2014/main" id="{E692D32D-FC69-4B2E-AEDD-E6F9576741F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04" name="Text Box 6">
          <a:extLst>
            <a:ext uri="{FF2B5EF4-FFF2-40B4-BE49-F238E27FC236}">
              <a16:creationId xmlns:a16="http://schemas.microsoft.com/office/drawing/2014/main" id="{BA57DC45-CE81-47E8-A8D6-7D8F5759423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05" name="Text Box 6">
          <a:extLst>
            <a:ext uri="{FF2B5EF4-FFF2-40B4-BE49-F238E27FC236}">
              <a16:creationId xmlns:a16="http://schemas.microsoft.com/office/drawing/2014/main" id="{72DC1D63-D08F-468F-9305-E41B04AF734E}"/>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06" name="Text Box 6">
          <a:extLst>
            <a:ext uri="{FF2B5EF4-FFF2-40B4-BE49-F238E27FC236}">
              <a16:creationId xmlns:a16="http://schemas.microsoft.com/office/drawing/2014/main" id="{813763E7-FDBD-4467-8CBC-658054F55023}"/>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07" name="Text Box 6">
          <a:extLst>
            <a:ext uri="{FF2B5EF4-FFF2-40B4-BE49-F238E27FC236}">
              <a16:creationId xmlns:a16="http://schemas.microsoft.com/office/drawing/2014/main" id="{17DE0417-6873-49C8-9A4C-F11E9251353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08" name="Text Box 6">
          <a:extLst>
            <a:ext uri="{FF2B5EF4-FFF2-40B4-BE49-F238E27FC236}">
              <a16:creationId xmlns:a16="http://schemas.microsoft.com/office/drawing/2014/main" id="{B51E57AD-04B2-42BF-8852-368FF09DCCE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09" name="Text Box 6">
          <a:extLst>
            <a:ext uri="{FF2B5EF4-FFF2-40B4-BE49-F238E27FC236}">
              <a16:creationId xmlns:a16="http://schemas.microsoft.com/office/drawing/2014/main" id="{0EF28F91-0954-4B06-8213-2740CCC3F24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10" name="Text Box 6">
          <a:extLst>
            <a:ext uri="{FF2B5EF4-FFF2-40B4-BE49-F238E27FC236}">
              <a16:creationId xmlns:a16="http://schemas.microsoft.com/office/drawing/2014/main" id="{34B98DA7-D7D3-4151-A389-6EE2323ED1C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11" name="Text Box 6">
          <a:extLst>
            <a:ext uri="{FF2B5EF4-FFF2-40B4-BE49-F238E27FC236}">
              <a16:creationId xmlns:a16="http://schemas.microsoft.com/office/drawing/2014/main" id="{4E1B9F2F-7FC6-4168-B252-F534C983368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12" name="Text Box 6">
          <a:extLst>
            <a:ext uri="{FF2B5EF4-FFF2-40B4-BE49-F238E27FC236}">
              <a16:creationId xmlns:a16="http://schemas.microsoft.com/office/drawing/2014/main" id="{15043FD4-7F24-421B-BCC8-1B0EDE67F5B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13" name="Text Box 6">
          <a:extLst>
            <a:ext uri="{FF2B5EF4-FFF2-40B4-BE49-F238E27FC236}">
              <a16:creationId xmlns:a16="http://schemas.microsoft.com/office/drawing/2014/main" id="{9A48B68C-2D97-42DA-A2D0-DF07C34C972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14" name="Text Box 6">
          <a:extLst>
            <a:ext uri="{FF2B5EF4-FFF2-40B4-BE49-F238E27FC236}">
              <a16:creationId xmlns:a16="http://schemas.microsoft.com/office/drawing/2014/main" id="{9D81A329-3584-4C66-BF24-332AF92EE5BE}"/>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15" name="Text Box 6">
          <a:extLst>
            <a:ext uri="{FF2B5EF4-FFF2-40B4-BE49-F238E27FC236}">
              <a16:creationId xmlns:a16="http://schemas.microsoft.com/office/drawing/2014/main" id="{0C5F403B-D8CE-4DD7-92BE-866EF6DB44BE}"/>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016" name="Text Box 6">
          <a:extLst>
            <a:ext uri="{FF2B5EF4-FFF2-40B4-BE49-F238E27FC236}">
              <a16:creationId xmlns:a16="http://schemas.microsoft.com/office/drawing/2014/main" id="{72D11F81-6F33-47D9-BA2B-AE4678A2DAA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17" name="Text Box 6">
          <a:extLst>
            <a:ext uri="{FF2B5EF4-FFF2-40B4-BE49-F238E27FC236}">
              <a16:creationId xmlns:a16="http://schemas.microsoft.com/office/drawing/2014/main" id="{B555AB8C-E862-467F-B43E-0CEBD05745BA}"/>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18" name="Text Box 6">
          <a:extLst>
            <a:ext uri="{FF2B5EF4-FFF2-40B4-BE49-F238E27FC236}">
              <a16:creationId xmlns:a16="http://schemas.microsoft.com/office/drawing/2014/main" id="{5B935FC4-C5AC-4695-8853-D4133CB8CBE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19" name="Text Box 6">
          <a:extLst>
            <a:ext uri="{FF2B5EF4-FFF2-40B4-BE49-F238E27FC236}">
              <a16:creationId xmlns:a16="http://schemas.microsoft.com/office/drawing/2014/main" id="{AB5B4AFB-79CC-418F-92BC-8FF59E9E73A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20" name="Text Box 6">
          <a:extLst>
            <a:ext uri="{FF2B5EF4-FFF2-40B4-BE49-F238E27FC236}">
              <a16:creationId xmlns:a16="http://schemas.microsoft.com/office/drawing/2014/main" id="{63229C29-36A0-4D31-8FF7-814E9A3BD0C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21" name="Text Box 6">
          <a:extLst>
            <a:ext uri="{FF2B5EF4-FFF2-40B4-BE49-F238E27FC236}">
              <a16:creationId xmlns:a16="http://schemas.microsoft.com/office/drawing/2014/main" id="{BF793294-E46A-4021-9DA5-E364B7406A5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022" name="Text Box 6">
          <a:extLst>
            <a:ext uri="{FF2B5EF4-FFF2-40B4-BE49-F238E27FC236}">
              <a16:creationId xmlns:a16="http://schemas.microsoft.com/office/drawing/2014/main" id="{29D6FF9E-1A69-4A49-9220-0A703588A83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23" name="Text Box 6">
          <a:extLst>
            <a:ext uri="{FF2B5EF4-FFF2-40B4-BE49-F238E27FC236}">
              <a16:creationId xmlns:a16="http://schemas.microsoft.com/office/drawing/2014/main" id="{78F62544-0A96-4482-87A6-50090C9320E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24" name="Text Box 6">
          <a:extLst>
            <a:ext uri="{FF2B5EF4-FFF2-40B4-BE49-F238E27FC236}">
              <a16:creationId xmlns:a16="http://schemas.microsoft.com/office/drawing/2014/main" id="{556C8410-529B-404D-B4BC-175A31B81F7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25" name="Text Box 6">
          <a:extLst>
            <a:ext uri="{FF2B5EF4-FFF2-40B4-BE49-F238E27FC236}">
              <a16:creationId xmlns:a16="http://schemas.microsoft.com/office/drawing/2014/main" id="{09DEF487-7394-47EF-A4CF-73C629FD5C4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26" name="Text Box 6">
          <a:extLst>
            <a:ext uri="{FF2B5EF4-FFF2-40B4-BE49-F238E27FC236}">
              <a16:creationId xmlns:a16="http://schemas.microsoft.com/office/drawing/2014/main" id="{8D7FA2A3-2569-4893-B846-33A75AB3703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27" name="Text Box 6">
          <a:extLst>
            <a:ext uri="{FF2B5EF4-FFF2-40B4-BE49-F238E27FC236}">
              <a16:creationId xmlns:a16="http://schemas.microsoft.com/office/drawing/2014/main" id="{F9E162D3-A9FE-4EB2-B5D6-B9684DCFF36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28" name="Text Box 6">
          <a:extLst>
            <a:ext uri="{FF2B5EF4-FFF2-40B4-BE49-F238E27FC236}">
              <a16:creationId xmlns:a16="http://schemas.microsoft.com/office/drawing/2014/main" id="{4195D163-AF35-4D1C-9256-AA4FE0FBD90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29" name="Text Box 6">
          <a:extLst>
            <a:ext uri="{FF2B5EF4-FFF2-40B4-BE49-F238E27FC236}">
              <a16:creationId xmlns:a16="http://schemas.microsoft.com/office/drawing/2014/main" id="{08CE10B2-8A22-41D9-B7DE-C618D2DFDE0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30" name="Text Box 6">
          <a:extLst>
            <a:ext uri="{FF2B5EF4-FFF2-40B4-BE49-F238E27FC236}">
              <a16:creationId xmlns:a16="http://schemas.microsoft.com/office/drawing/2014/main" id="{E6D54342-5767-4831-9B55-BF6126656A1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31" name="Text Box 6">
          <a:extLst>
            <a:ext uri="{FF2B5EF4-FFF2-40B4-BE49-F238E27FC236}">
              <a16:creationId xmlns:a16="http://schemas.microsoft.com/office/drawing/2014/main" id="{3D21805F-3516-482F-A0AC-1230B0EF031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32" name="Text Box 6">
          <a:extLst>
            <a:ext uri="{FF2B5EF4-FFF2-40B4-BE49-F238E27FC236}">
              <a16:creationId xmlns:a16="http://schemas.microsoft.com/office/drawing/2014/main" id="{6FB182D0-5580-4853-AD9A-0F82FCEA487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33" name="Text Box 6">
          <a:extLst>
            <a:ext uri="{FF2B5EF4-FFF2-40B4-BE49-F238E27FC236}">
              <a16:creationId xmlns:a16="http://schemas.microsoft.com/office/drawing/2014/main" id="{5791B367-1AF8-4D6F-8D69-122356864819}"/>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34" name="Text Box 6">
          <a:extLst>
            <a:ext uri="{FF2B5EF4-FFF2-40B4-BE49-F238E27FC236}">
              <a16:creationId xmlns:a16="http://schemas.microsoft.com/office/drawing/2014/main" id="{A30F51C8-8354-493F-98C1-EAB9082A99C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35" name="Text Box 6">
          <a:extLst>
            <a:ext uri="{FF2B5EF4-FFF2-40B4-BE49-F238E27FC236}">
              <a16:creationId xmlns:a16="http://schemas.microsoft.com/office/drawing/2014/main" id="{893790A9-C561-4A5E-8F75-0D7A2F36C88F}"/>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36" name="Text Box 6">
          <a:extLst>
            <a:ext uri="{FF2B5EF4-FFF2-40B4-BE49-F238E27FC236}">
              <a16:creationId xmlns:a16="http://schemas.microsoft.com/office/drawing/2014/main" id="{DC7A52A3-CF9C-4E66-97F9-3A63EF0E7A3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37" name="Text Box 6">
          <a:extLst>
            <a:ext uri="{FF2B5EF4-FFF2-40B4-BE49-F238E27FC236}">
              <a16:creationId xmlns:a16="http://schemas.microsoft.com/office/drawing/2014/main" id="{08562B52-010D-44C8-B879-9930C95FF4D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38" name="Text Box 6">
          <a:extLst>
            <a:ext uri="{FF2B5EF4-FFF2-40B4-BE49-F238E27FC236}">
              <a16:creationId xmlns:a16="http://schemas.microsoft.com/office/drawing/2014/main" id="{4E7ECFA0-092E-4BA1-AB52-87FDA9F5313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39" name="Text Box 6">
          <a:extLst>
            <a:ext uri="{FF2B5EF4-FFF2-40B4-BE49-F238E27FC236}">
              <a16:creationId xmlns:a16="http://schemas.microsoft.com/office/drawing/2014/main" id="{9EB36175-48BF-468D-9B3E-FC736D31A68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40" name="Text Box 6">
          <a:extLst>
            <a:ext uri="{FF2B5EF4-FFF2-40B4-BE49-F238E27FC236}">
              <a16:creationId xmlns:a16="http://schemas.microsoft.com/office/drawing/2014/main" id="{D45BEEFA-1BC6-4B62-B167-252F200EDEB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41" name="Text Box 6">
          <a:extLst>
            <a:ext uri="{FF2B5EF4-FFF2-40B4-BE49-F238E27FC236}">
              <a16:creationId xmlns:a16="http://schemas.microsoft.com/office/drawing/2014/main" id="{6D343419-5ACA-462F-8961-874A780F6EF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42" name="Text Box 6">
          <a:extLst>
            <a:ext uri="{FF2B5EF4-FFF2-40B4-BE49-F238E27FC236}">
              <a16:creationId xmlns:a16="http://schemas.microsoft.com/office/drawing/2014/main" id="{6181CF84-990D-41C9-890E-DC44EC6B9ED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43" name="Text Box 6">
          <a:extLst>
            <a:ext uri="{FF2B5EF4-FFF2-40B4-BE49-F238E27FC236}">
              <a16:creationId xmlns:a16="http://schemas.microsoft.com/office/drawing/2014/main" id="{08F87562-0661-4D47-8B5F-DBD6EED1931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44" name="Text Box 6">
          <a:extLst>
            <a:ext uri="{FF2B5EF4-FFF2-40B4-BE49-F238E27FC236}">
              <a16:creationId xmlns:a16="http://schemas.microsoft.com/office/drawing/2014/main" id="{F1C8277E-5FEC-4E98-A789-530F58B46AB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45" name="Text Box 6">
          <a:extLst>
            <a:ext uri="{FF2B5EF4-FFF2-40B4-BE49-F238E27FC236}">
              <a16:creationId xmlns:a16="http://schemas.microsoft.com/office/drawing/2014/main" id="{DA37D913-8F17-4FB3-877D-22B502660BC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46" name="Text Box 6">
          <a:extLst>
            <a:ext uri="{FF2B5EF4-FFF2-40B4-BE49-F238E27FC236}">
              <a16:creationId xmlns:a16="http://schemas.microsoft.com/office/drawing/2014/main" id="{E02EF808-7B2E-481C-9350-126BCD80F3DA}"/>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47" name="Text Box 6">
          <a:extLst>
            <a:ext uri="{FF2B5EF4-FFF2-40B4-BE49-F238E27FC236}">
              <a16:creationId xmlns:a16="http://schemas.microsoft.com/office/drawing/2014/main" id="{A18B7BEC-01C3-4667-8D09-B5BD6CC5B9C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48" name="Text Box 6">
          <a:extLst>
            <a:ext uri="{FF2B5EF4-FFF2-40B4-BE49-F238E27FC236}">
              <a16:creationId xmlns:a16="http://schemas.microsoft.com/office/drawing/2014/main" id="{EEEC1C4E-D448-48F9-B3E1-C616AA28CBA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49" name="Text Box 6">
          <a:extLst>
            <a:ext uri="{FF2B5EF4-FFF2-40B4-BE49-F238E27FC236}">
              <a16:creationId xmlns:a16="http://schemas.microsoft.com/office/drawing/2014/main" id="{4FD41A05-1098-4E6F-9C9E-B4C4673CD31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50" name="Text Box 6">
          <a:extLst>
            <a:ext uri="{FF2B5EF4-FFF2-40B4-BE49-F238E27FC236}">
              <a16:creationId xmlns:a16="http://schemas.microsoft.com/office/drawing/2014/main" id="{EFA13F97-6463-41C5-8A60-CC6CD14D99E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51" name="Text Box 6">
          <a:extLst>
            <a:ext uri="{FF2B5EF4-FFF2-40B4-BE49-F238E27FC236}">
              <a16:creationId xmlns:a16="http://schemas.microsoft.com/office/drawing/2014/main" id="{3A129599-9ACC-4BFF-84E8-51007C187C8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52" name="Text Box 6">
          <a:extLst>
            <a:ext uri="{FF2B5EF4-FFF2-40B4-BE49-F238E27FC236}">
              <a16:creationId xmlns:a16="http://schemas.microsoft.com/office/drawing/2014/main" id="{392B7F59-07AB-4390-BC6D-3FDB741E1F0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53" name="Text Box 6">
          <a:extLst>
            <a:ext uri="{FF2B5EF4-FFF2-40B4-BE49-F238E27FC236}">
              <a16:creationId xmlns:a16="http://schemas.microsoft.com/office/drawing/2014/main" id="{2F66EA9A-D623-4C97-8202-5685519BEEC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54" name="Text Box 6">
          <a:extLst>
            <a:ext uri="{FF2B5EF4-FFF2-40B4-BE49-F238E27FC236}">
              <a16:creationId xmlns:a16="http://schemas.microsoft.com/office/drawing/2014/main" id="{E77ED9B2-C8C0-40C3-9339-CA7F74B586F8}"/>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55" name="Text Box 6">
          <a:extLst>
            <a:ext uri="{FF2B5EF4-FFF2-40B4-BE49-F238E27FC236}">
              <a16:creationId xmlns:a16="http://schemas.microsoft.com/office/drawing/2014/main" id="{B710C331-254C-49CC-ACDB-845F7A49DBC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056" name="Text Box 6">
          <a:extLst>
            <a:ext uri="{FF2B5EF4-FFF2-40B4-BE49-F238E27FC236}">
              <a16:creationId xmlns:a16="http://schemas.microsoft.com/office/drawing/2014/main" id="{127AA1DE-E59E-4546-A5F8-5C0FC27E347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57" name="Text Box 6">
          <a:extLst>
            <a:ext uri="{FF2B5EF4-FFF2-40B4-BE49-F238E27FC236}">
              <a16:creationId xmlns:a16="http://schemas.microsoft.com/office/drawing/2014/main" id="{3ED0B230-5D47-45FC-A2BE-43B846BC964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58" name="Text Box 6">
          <a:extLst>
            <a:ext uri="{FF2B5EF4-FFF2-40B4-BE49-F238E27FC236}">
              <a16:creationId xmlns:a16="http://schemas.microsoft.com/office/drawing/2014/main" id="{DE627DC9-07FD-4511-9161-B6761ECE1A8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59" name="Text Box 6">
          <a:extLst>
            <a:ext uri="{FF2B5EF4-FFF2-40B4-BE49-F238E27FC236}">
              <a16:creationId xmlns:a16="http://schemas.microsoft.com/office/drawing/2014/main" id="{E64F181C-A6D1-4CA9-9D96-214AF0C3235E}"/>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60" name="Text Box 6">
          <a:extLst>
            <a:ext uri="{FF2B5EF4-FFF2-40B4-BE49-F238E27FC236}">
              <a16:creationId xmlns:a16="http://schemas.microsoft.com/office/drawing/2014/main" id="{2D08EBB8-2107-4738-8D0A-5280CE241FA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61" name="Text Box 6">
          <a:extLst>
            <a:ext uri="{FF2B5EF4-FFF2-40B4-BE49-F238E27FC236}">
              <a16:creationId xmlns:a16="http://schemas.microsoft.com/office/drawing/2014/main" id="{CAD3BEE3-9107-43E0-A27E-446F59EE7BD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062" name="Text Box 6">
          <a:extLst>
            <a:ext uri="{FF2B5EF4-FFF2-40B4-BE49-F238E27FC236}">
              <a16:creationId xmlns:a16="http://schemas.microsoft.com/office/drawing/2014/main" id="{D884B578-A886-4016-84D7-C2CFBD99B9B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63" name="Text Box 6">
          <a:extLst>
            <a:ext uri="{FF2B5EF4-FFF2-40B4-BE49-F238E27FC236}">
              <a16:creationId xmlns:a16="http://schemas.microsoft.com/office/drawing/2014/main" id="{EB90BFC7-A40F-4B6F-9BC8-CED5D5B6455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64" name="Text Box 6">
          <a:extLst>
            <a:ext uri="{FF2B5EF4-FFF2-40B4-BE49-F238E27FC236}">
              <a16:creationId xmlns:a16="http://schemas.microsoft.com/office/drawing/2014/main" id="{D3541D27-9D25-47C3-871C-C7791424C72E}"/>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65" name="Text Box 6">
          <a:extLst>
            <a:ext uri="{FF2B5EF4-FFF2-40B4-BE49-F238E27FC236}">
              <a16:creationId xmlns:a16="http://schemas.microsoft.com/office/drawing/2014/main" id="{D9E8F872-85DF-43A2-B796-2D58D52ACDD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66" name="Text Box 6">
          <a:extLst>
            <a:ext uri="{FF2B5EF4-FFF2-40B4-BE49-F238E27FC236}">
              <a16:creationId xmlns:a16="http://schemas.microsoft.com/office/drawing/2014/main" id="{B74BD7BA-906D-48CE-8DAD-968F40D66AA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67" name="Text Box 6">
          <a:extLst>
            <a:ext uri="{FF2B5EF4-FFF2-40B4-BE49-F238E27FC236}">
              <a16:creationId xmlns:a16="http://schemas.microsoft.com/office/drawing/2014/main" id="{8F13ADBE-73FA-42A2-A3CA-84F60D13045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68" name="Text Box 6">
          <a:extLst>
            <a:ext uri="{FF2B5EF4-FFF2-40B4-BE49-F238E27FC236}">
              <a16:creationId xmlns:a16="http://schemas.microsoft.com/office/drawing/2014/main" id="{F657931F-B745-43F3-B957-BD15DFB3F8C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69" name="Text Box 6">
          <a:extLst>
            <a:ext uri="{FF2B5EF4-FFF2-40B4-BE49-F238E27FC236}">
              <a16:creationId xmlns:a16="http://schemas.microsoft.com/office/drawing/2014/main" id="{D9CE0423-CDF7-4645-B0F3-C02AC33CC07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70" name="Text Box 6">
          <a:extLst>
            <a:ext uri="{FF2B5EF4-FFF2-40B4-BE49-F238E27FC236}">
              <a16:creationId xmlns:a16="http://schemas.microsoft.com/office/drawing/2014/main" id="{EA5EB7F4-A399-4B99-97C2-08166A17F8B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71" name="Text Box 6">
          <a:extLst>
            <a:ext uri="{FF2B5EF4-FFF2-40B4-BE49-F238E27FC236}">
              <a16:creationId xmlns:a16="http://schemas.microsoft.com/office/drawing/2014/main" id="{52DB75AD-6C1C-46BB-A036-D951C09ABFE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72" name="Text Box 6">
          <a:extLst>
            <a:ext uri="{FF2B5EF4-FFF2-40B4-BE49-F238E27FC236}">
              <a16:creationId xmlns:a16="http://schemas.microsoft.com/office/drawing/2014/main" id="{36238C66-4CC3-4FBB-B62B-F1F22E18CDB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73" name="Text Box 6">
          <a:extLst>
            <a:ext uri="{FF2B5EF4-FFF2-40B4-BE49-F238E27FC236}">
              <a16:creationId xmlns:a16="http://schemas.microsoft.com/office/drawing/2014/main" id="{47E4CDDA-BD64-47A9-8803-ADE51C9CD31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74" name="Text Box 6">
          <a:extLst>
            <a:ext uri="{FF2B5EF4-FFF2-40B4-BE49-F238E27FC236}">
              <a16:creationId xmlns:a16="http://schemas.microsoft.com/office/drawing/2014/main" id="{DE456414-98CE-480C-9254-4DB86126607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75" name="Text Box 6">
          <a:extLst>
            <a:ext uri="{FF2B5EF4-FFF2-40B4-BE49-F238E27FC236}">
              <a16:creationId xmlns:a16="http://schemas.microsoft.com/office/drawing/2014/main" id="{6925F18F-E18F-4CF3-9489-C17DF3D1C552}"/>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76" name="Text Box 6">
          <a:extLst>
            <a:ext uri="{FF2B5EF4-FFF2-40B4-BE49-F238E27FC236}">
              <a16:creationId xmlns:a16="http://schemas.microsoft.com/office/drawing/2014/main" id="{F1493274-5940-4EC9-943C-855174758F3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77" name="Text Box 6">
          <a:extLst>
            <a:ext uri="{FF2B5EF4-FFF2-40B4-BE49-F238E27FC236}">
              <a16:creationId xmlns:a16="http://schemas.microsoft.com/office/drawing/2014/main" id="{1B65552E-FEA0-41C9-BE89-D9F0A228587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78" name="Text Box 6">
          <a:extLst>
            <a:ext uri="{FF2B5EF4-FFF2-40B4-BE49-F238E27FC236}">
              <a16:creationId xmlns:a16="http://schemas.microsoft.com/office/drawing/2014/main" id="{205555FB-5A5C-4D07-8A44-9306680C75C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79" name="Text Box 6">
          <a:extLst>
            <a:ext uri="{FF2B5EF4-FFF2-40B4-BE49-F238E27FC236}">
              <a16:creationId xmlns:a16="http://schemas.microsoft.com/office/drawing/2014/main" id="{AAFEDFC7-7323-4F66-8E61-3D15B09E78B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80" name="Text Box 6">
          <a:extLst>
            <a:ext uri="{FF2B5EF4-FFF2-40B4-BE49-F238E27FC236}">
              <a16:creationId xmlns:a16="http://schemas.microsoft.com/office/drawing/2014/main" id="{8A19E9C5-000D-44D5-8543-82D1EBD889B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81" name="Text Box 6">
          <a:extLst>
            <a:ext uri="{FF2B5EF4-FFF2-40B4-BE49-F238E27FC236}">
              <a16:creationId xmlns:a16="http://schemas.microsoft.com/office/drawing/2014/main" id="{A6451869-AD7E-4A1C-87B7-289749E0850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82" name="Text Box 6">
          <a:extLst>
            <a:ext uri="{FF2B5EF4-FFF2-40B4-BE49-F238E27FC236}">
              <a16:creationId xmlns:a16="http://schemas.microsoft.com/office/drawing/2014/main" id="{6D3DBCF8-E7EC-47B9-82F4-BE55AFD4331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83" name="Text Box 6">
          <a:extLst>
            <a:ext uri="{FF2B5EF4-FFF2-40B4-BE49-F238E27FC236}">
              <a16:creationId xmlns:a16="http://schemas.microsoft.com/office/drawing/2014/main" id="{D0745A80-D306-4C14-B76B-671A3B661E1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84" name="Text Box 6">
          <a:extLst>
            <a:ext uri="{FF2B5EF4-FFF2-40B4-BE49-F238E27FC236}">
              <a16:creationId xmlns:a16="http://schemas.microsoft.com/office/drawing/2014/main" id="{E7B3EA38-C9CB-41D9-A26E-041A02E41A6E}"/>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85" name="Text Box 6">
          <a:extLst>
            <a:ext uri="{FF2B5EF4-FFF2-40B4-BE49-F238E27FC236}">
              <a16:creationId xmlns:a16="http://schemas.microsoft.com/office/drawing/2014/main" id="{A08A576B-8D55-4430-8BD8-23D125850B6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86" name="Text Box 6">
          <a:extLst>
            <a:ext uri="{FF2B5EF4-FFF2-40B4-BE49-F238E27FC236}">
              <a16:creationId xmlns:a16="http://schemas.microsoft.com/office/drawing/2014/main" id="{7A2952C2-1014-4431-A2B9-DB09EBBE1D08}"/>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87" name="Text Box 6">
          <a:extLst>
            <a:ext uri="{FF2B5EF4-FFF2-40B4-BE49-F238E27FC236}">
              <a16:creationId xmlns:a16="http://schemas.microsoft.com/office/drawing/2014/main" id="{E7CB7E0B-E10C-42E0-8917-8B8E422C0A9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88" name="Text Box 6">
          <a:extLst>
            <a:ext uri="{FF2B5EF4-FFF2-40B4-BE49-F238E27FC236}">
              <a16:creationId xmlns:a16="http://schemas.microsoft.com/office/drawing/2014/main" id="{E9C29521-0C81-4717-8AD9-7021108395E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89" name="Text Box 6">
          <a:extLst>
            <a:ext uri="{FF2B5EF4-FFF2-40B4-BE49-F238E27FC236}">
              <a16:creationId xmlns:a16="http://schemas.microsoft.com/office/drawing/2014/main" id="{E6E501CD-E9BD-4DA7-A32A-89FFA9633A4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90" name="Text Box 6">
          <a:extLst>
            <a:ext uri="{FF2B5EF4-FFF2-40B4-BE49-F238E27FC236}">
              <a16:creationId xmlns:a16="http://schemas.microsoft.com/office/drawing/2014/main" id="{095D8F06-2F98-438F-931A-98266D49CE2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91" name="Text Box 6">
          <a:extLst>
            <a:ext uri="{FF2B5EF4-FFF2-40B4-BE49-F238E27FC236}">
              <a16:creationId xmlns:a16="http://schemas.microsoft.com/office/drawing/2014/main" id="{CAB7FFD8-0816-433E-9909-A175999D8D7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92" name="Text Box 6">
          <a:extLst>
            <a:ext uri="{FF2B5EF4-FFF2-40B4-BE49-F238E27FC236}">
              <a16:creationId xmlns:a16="http://schemas.microsoft.com/office/drawing/2014/main" id="{160B7DB0-699C-4231-B0A6-3D09FE1C74C4}"/>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93" name="Text Box 6">
          <a:extLst>
            <a:ext uri="{FF2B5EF4-FFF2-40B4-BE49-F238E27FC236}">
              <a16:creationId xmlns:a16="http://schemas.microsoft.com/office/drawing/2014/main" id="{3F9E0888-70EE-41C7-B60D-AC7C20D0959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94" name="Text Box 6">
          <a:extLst>
            <a:ext uri="{FF2B5EF4-FFF2-40B4-BE49-F238E27FC236}">
              <a16:creationId xmlns:a16="http://schemas.microsoft.com/office/drawing/2014/main" id="{0B7AF7CA-6451-4B64-A152-4C8A36989D0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95" name="Text Box 6">
          <a:extLst>
            <a:ext uri="{FF2B5EF4-FFF2-40B4-BE49-F238E27FC236}">
              <a16:creationId xmlns:a16="http://schemas.microsoft.com/office/drawing/2014/main" id="{6AFDAC0F-6338-42A9-BC5D-4DCE6FC784C2}"/>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096" name="Text Box 6">
          <a:extLst>
            <a:ext uri="{FF2B5EF4-FFF2-40B4-BE49-F238E27FC236}">
              <a16:creationId xmlns:a16="http://schemas.microsoft.com/office/drawing/2014/main" id="{8E028ED2-5E1A-4575-90AE-D59BE715649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97" name="Text Box 6">
          <a:extLst>
            <a:ext uri="{FF2B5EF4-FFF2-40B4-BE49-F238E27FC236}">
              <a16:creationId xmlns:a16="http://schemas.microsoft.com/office/drawing/2014/main" id="{09FE95FA-9638-4204-9B95-7A3FB08B76E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98" name="Text Box 6">
          <a:extLst>
            <a:ext uri="{FF2B5EF4-FFF2-40B4-BE49-F238E27FC236}">
              <a16:creationId xmlns:a16="http://schemas.microsoft.com/office/drawing/2014/main" id="{22FCD7D5-8785-484F-8BC1-CC74F85ABB7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099" name="Text Box 6">
          <a:extLst>
            <a:ext uri="{FF2B5EF4-FFF2-40B4-BE49-F238E27FC236}">
              <a16:creationId xmlns:a16="http://schemas.microsoft.com/office/drawing/2014/main" id="{6F0A9398-2050-46C4-A36B-90256A2E69D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00" name="Text Box 6">
          <a:extLst>
            <a:ext uri="{FF2B5EF4-FFF2-40B4-BE49-F238E27FC236}">
              <a16:creationId xmlns:a16="http://schemas.microsoft.com/office/drawing/2014/main" id="{7A4FB3BD-9EC7-4472-B91D-BFBFFDEC2BF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01" name="Text Box 6">
          <a:extLst>
            <a:ext uri="{FF2B5EF4-FFF2-40B4-BE49-F238E27FC236}">
              <a16:creationId xmlns:a16="http://schemas.microsoft.com/office/drawing/2014/main" id="{5C658E2E-D916-43B8-BD13-3411D42C7BA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02" name="Text Box 6">
          <a:extLst>
            <a:ext uri="{FF2B5EF4-FFF2-40B4-BE49-F238E27FC236}">
              <a16:creationId xmlns:a16="http://schemas.microsoft.com/office/drawing/2014/main" id="{67238CEB-0728-41CF-BDED-8B6B50248291}"/>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03" name="Text Box 6">
          <a:extLst>
            <a:ext uri="{FF2B5EF4-FFF2-40B4-BE49-F238E27FC236}">
              <a16:creationId xmlns:a16="http://schemas.microsoft.com/office/drawing/2014/main" id="{8409CB13-9F64-43B2-93B4-3837838B131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04" name="Text Box 6">
          <a:extLst>
            <a:ext uri="{FF2B5EF4-FFF2-40B4-BE49-F238E27FC236}">
              <a16:creationId xmlns:a16="http://schemas.microsoft.com/office/drawing/2014/main" id="{E5BF296F-B254-4C7C-A357-CE4FEE4481D9}"/>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05" name="Text Box 6">
          <a:extLst>
            <a:ext uri="{FF2B5EF4-FFF2-40B4-BE49-F238E27FC236}">
              <a16:creationId xmlns:a16="http://schemas.microsoft.com/office/drawing/2014/main" id="{8B7FE6E1-F08B-4304-ADC3-E424FD79E6C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06" name="Text Box 6">
          <a:extLst>
            <a:ext uri="{FF2B5EF4-FFF2-40B4-BE49-F238E27FC236}">
              <a16:creationId xmlns:a16="http://schemas.microsoft.com/office/drawing/2014/main" id="{CAB84040-0062-465C-B5CE-A8E6A925679E}"/>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07" name="Text Box 6">
          <a:extLst>
            <a:ext uri="{FF2B5EF4-FFF2-40B4-BE49-F238E27FC236}">
              <a16:creationId xmlns:a16="http://schemas.microsoft.com/office/drawing/2014/main" id="{6151D32D-3424-4CF1-B9C2-FF724827136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08" name="Text Box 6">
          <a:extLst>
            <a:ext uri="{FF2B5EF4-FFF2-40B4-BE49-F238E27FC236}">
              <a16:creationId xmlns:a16="http://schemas.microsoft.com/office/drawing/2014/main" id="{02EE7678-F9BE-4082-8E61-0160E5474E9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09" name="Text Box 6">
          <a:extLst>
            <a:ext uri="{FF2B5EF4-FFF2-40B4-BE49-F238E27FC236}">
              <a16:creationId xmlns:a16="http://schemas.microsoft.com/office/drawing/2014/main" id="{8750A6BB-893A-4E1E-AD3F-485518514A8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10" name="Text Box 6">
          <a:extLst>
            <a:ext uri="{FF2B5EF4-FFF2-40B4-BE49-F238E27FC236}">
              <a16:creationId xmlns:a16="http://schemas.microsoft.com/office/drawing/2014/main" id="{2C116461-A695-49A8-B4B2-6E3E0DC075B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11" name="Text Box 6">
          <a:extLst>
            <a:ext uri="{FF2B5EF4-FFF2-40B4-BE49-F238E27FC236}">
              <a16:creationId xmlns:a16="http://schemas.microsoft.com/office/drawing/2014/main" id="{9AC2E71E-73A8-4A77-A03F-373B8DDE784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12" name="Text Box 6">
          <a:extLst>
            <a:ext uri="{FF2B5EF4-FFF2-40B4-BE49-F238E27FC236}">
              <a16:creationId xmlns:a16="http://schemas.microsoft.com/office/drawing/2014/main" id="{A08893BC-D515-4BBE-B48A-FFD6C87747A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13" name="Text Box 6">
          <a:extLst>
            <a:ext uri="{FF2B5EF4-FFF2-40B4-BE49-F238E27FC236}">
              <a16:creationId xmlns:a16="http://schemas.microsoft.com/office/drawing/2014/main" id="{F4D5D761-C201-4E95-8F57-C75E846D4DD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14" name="Text Box 6">
          <a:extLst>
            <a:ext uri="{FF2B5EF4-FFF2-40B4-BE49-F238E27FC236}">
              <a16:creationId xmlns:a16="http://schemas.microsoft.com/office/drawing/2014/main" id="{156D0D28-A91D-4A8B-8520-DE3B30A2DA76}"/>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15" name="Text Box 6">
          <a:extLst>
            <a:ext uri="{FF2B5EF4-FFF2-40B4-BE49-F238E27FC236}">
              <a16:creationId xmlns:a16="http://schemas.microsoft.com/office/drawing/2014/main" id="{5A65F857-13D5-4AF8-850D-F2DD1A3442B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116" name="Text Box 6">
          <a:extLst>
            <a:ext uri="{FF2B5EF4-FFF2-40B4-BE49-F238E27FC236}">
              <a16:creationId xmlns:a16="http://schemas.microsoft.com/office/drawing/2014/main" id="{75BBB34B-79A2-4800-A15B-475CC2B42AF9}"/>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17" name="Text Box 6">
          <a:extLst>
            <a:ext uri="{FF2B5EF4-FFF2-40B4-BE49-F238E27FC236}">
              <a16:creationId xmlns:a16="http://schemas.microsoft.com/office/drawing/2014/main" id="{FFB976AF-49AD-47C9-82A4-23A3EC4710C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18" name="Text Box 6">
          <a:extLst>
            <a:ext uri="{FF2B5EF4-FFF2-40B4-BE49-F238E27FC236}">
              <a16:creationId xmlns:a16="http://schemas.microsoft.com/office/drawing/2014/main" id="{2114E41D-B399-4293-B658-5652EB60557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19" name="Text Box 6">
          <a:extLst>
            <a:ext uri="{FF2B5EF4-FFF2-40B4-BE49-F238E27FC236}">
              <a16:creationId xmlns:a16="http://schemas.microsoft.com/office/drawing/2014/main" id="{2D64C8DA-4A41-43A0-9001-A8568DA0ED7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20" name="Text Box 6">
          <a:extLst>
            <a:ext uri="{FF2B5EF4-FFF2-40B4-BE49-F238E27FC236}">
              <a16:creationId xmlns:a16="http://schemas.microsoft.com/office/drawing/2014/main" id="{060018C8-A11C-462E-9A2A-FF4946599E4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21" name="Text Box 6">
          <a:extLst>
            <a:ext uri="{FF2B5EF4-FFF2-40B4-BE49-F238E27FC236}">
              <a16:creationId xmlns:a16="http://schemas.microsoft.com/office/drawing/2014/main" id="{B78D0567-5C41-4E20-9D63-6917D04EE5E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122" name="Text Box 6">
          <a:extLst>
            <a:ext uri="{FF2B5EF4-FFF2-40B4-BE49-F238E27FC236}">
              <a16:creationId xmlns:a16="http://schemas.microsoft.com/office/drawing/2014/main" id="{959D6B74-DB45-4CC1-8E43-8DAA543CB31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23" name="Text Box 6">
          <a:extLst>
            <a:ext uri="{FF2B5EF4-FFF2-40B4-BE49-F238E27FC236}">
              <a16:creationId xmlns:a16="http://schemas.microsoft.com/office/drawing/2014/main" id="{ECF5EE43-886D-4893-A4FD-9A76188CC652}"/>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24" name="Text Box 6">
          <a:extLst>
            <a:ext uri="{FF2B5EF4-FFF2-40B4-BE49-F238E27FC236}">
              <a16:creationId xmlns:a16="http://schemas.microsoft.com/office/drawing/2014/main" id="{0A9AE80B-0789-4717-8DE3-059894191DDB}"/>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25" name="Text Box 6">
          <a:extLst>
            <a:ext uri="{FF2B5EF4-FFF2-40B4-BE49-F238E27FC236}">
              <a16:creationId xmlns:a16="http://schemas.microsoft.com/office/drawing/2014/main" id="{030FA37D-20F7-475C-82A0-96DB3491DFF3}"/>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26" name="Text Box 6">
          <a:extLst>
            <a:ext uri="{FF2B5EF4-FFF2-40B4-BE49-F238E27FC236}">
              <a16:creationId xmlns:a16="http://schemas.microsoft.com/office/drawing/2014/main" id="{70660B09-6FC9-4407-B38A-08DD17CB0BAD}"/>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27" name="Text Box 6">
          <a:extLst>
            <a:ext uri="{FF2B5EF4-FFF2-40B4-BE49-F238E27FC236}">
              <a16:creationId xmlns:a16="http://schemas.microsoft.com/office/drawing/2014/main" id="{89F5A81A-86C8-471E-A2C2-70ABBCE9E40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28" name="Text Box 6">
          <a:extLst>
            <a:ext uri="{FF2B5EF4-FFF2-40B4-BE49-F238E27FC236}">
              <a16:creationId xmlns:a16="http://schemas.microsoft.com/office/drawing/2014/main" id="{415BB79C-7236-46C1-A98D-553242C24C24}"/>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29" name="Text Box 6">
          <a:extLst>
            <a:ext uri="{FF2B5EF4-FFF2-40B4-BE49-F238E27FC236}">
              <a16:creationId xmlns:a16="http://schemas.microsoft.com/office/drawing/2014/main" id="{A3BEED6B-850F-4DDA-82B4-FD46563A15E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30" name="Text Box 6">
          <a:extLst>
            <a:ext uri="{FF2B5EF4-FFF2-40B4-BE49-F238E27FC236}">
              <a16:creationId xmlns:a16="http://schemas.microsoft.com/office/drawing/2014/main" id="{1388B4B6-7064-478E-9AE9-F864E6AA508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31" name="Text Box 6">
          <a:extLst>
            <a:ext uri="{FF2B5EF4-FFF2-40B4-BE49-F238E27FC236}">
              <a16:creationId xmlns:a16="http://schemas.microsoft.com/office/drawing/2014/main" id="{15421A04-368F-431B-8908-51BA26B03506}"/>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32" name="Text Box 6">
          <a:extLst>
            <a:ext uri="{FF2B5EF4-FFF2-40B4-BE49-F238E27FC236}">
              <a16:creationId xmlns:a16="http://schemas.microsoft.com/office/drawing/2014/main" id="{A617533D-CAE4-4A12-AD74-CC7D366BCFB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33" name="Text Box 6">
          <a:extLst>
            <a:ext uri="{FF2B5EF4-FFF2-40B4-BE49-F238E27FC236}">
              <a16:creationId xmlns:a16="http://schemas.microsoft.com/office/drawing/2014/main" id="{93907B19-B5FE-47ED-AA52-733107CD37B0}"/>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34" name="Text Box 6">
          <a:extLst>
            <a:ext uri="{FF2B5EF4-FFF2-40B4-BE49-F238E27FC236}">
              <a16:creationId xmlns:a16="http://schemas.microsoft.com/office/drawing/2014/main" id="{DE3FC1CE-DC7F-4B65-A2C6-92EC33A6DCF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35" name="Text Box 6">
          <a:extLst>
            <a:ext uri="{FF2B5EF4-FFF2-40B4-BE49-F238E27FC236}">
              <a16:creationId xmlns:a16="http://schemas.microsoft.com/office/drawing/2014/main" id="{7A6F3380-B9A9-413A-B1EA-D6C3DA3FCD4D}"/>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36" name="Text Box 6">
          <a:extLst>
            <a:ext uri="{FF2B5EF4-FFF2-40B4-BE49-F238E27FC236}">
              <a16:creationId xmlns:a16="http://schemas.microsoft.com/office/drawing/2014/main" id="{EBCE9E10-A9B7-4F01-9A5F-DE641C89E6EB}"/>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37" name="Text Box 6">
          <a:extLst>
            <a:ext uri="{FF2B5EF4-FFF2-40B4-BE49-F238E27FC236}">
              <a16:creationId xmlns:a16="http://schemas.microsoft.com/office/drawing/2014/main" id="{BDB15FEE-64B5-46B8-840A-FCFF68093B92}"/>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38" name="Text Box 6">
          <a:extLst>
            <a:ext uri="{FF2B5EF4-FFF2-40B4-BE49-F238E27FC236}">
              <a16:creationId xmlns:a16="http://schemas.microsoft.com/office/drawing/2014/main" id="{43EE8440-4E64-4B01-A95E-97750ABFD3B4}"/>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39" name="Text Box 6">
          <a:extLst>
            <a:ext uri="{FF2B5EF4-FFF2-40B4-BE49-F238E27FC236}">
              <a16:creationId xmlns:a16="http://schemas.microsoft.com/office/drawing/2014/main" id="{CA53B4B7-513F-428B-85E2-D84CE9C2974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40" name="Text Box 6">
          <a:extLst>
            <a:ext uri="{FF2B5EF4-FFF2-40B4-BE49-F238E27FC236}">
              <a16:creationId xmlns:a16="http://schemas.microsoft.com/office/drawing/2014/main" id="{3664AB7B-DF60-43D0-BA32-3A17721F07E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41" name="Text Box 6">
          <a:extLst>
            <a:ext uri="{FF2B5EF4-FFF2-40B4-BE49-F238E27FC236}">
              <a16:creationId xmlns:a16="http://schemas.microsoft.com/office/drawing/2014/main" id="{0AFCB215-44A0-4D1E-955D-4F70AA4F324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42" name="Text Box 6">
          <a:extLst>
            <a:ext uri="{FF2B5EF4-FFF2-40B4-BE49-F238E27FC236}">
              <a16:creationId xmlns:a16="http://schemas.microsoft.com/office/drawing/2014/main" id="{6C84AEB6-F8A6-482A-8B39-381EF72ADA10}"/>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143" name="Text Box 6">
          <a:extLst>
            <a:ext uri="{FF2B5EF4-FFF2-40B4-BE49-F238E27FC236}">
              <a16:creationId xmlns:a16="http://schemas.microsoft.com/office/drawing/2014/main" id="{900B293A-8E7E-4293-B381-39D8E3E82EB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144" name="Text Box 6">
          <a:extLst>
            <a:ext uri="{FF2B5EF4-FFF2-40B4-BE49-F238E27FC236}">
              <a16:creationId xmlns:a16="http://schemas.microsoft.com/office/drawing/2014/main" id="{F073507D-1E6F-4F86-B34F-771FFA243ED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145" name="Text Box 6">
          <a:extLst>
            <a:ext uri="{FF2B5EF4-FFF2-40B4-BE49-F238E27FC236}">
              <a16:creationId xmlns:a16="http://schemas.microsoft.com/office/drawing/2014/main" id="{BB8BE4B6-93A9-4D1B-BF59-74932BF0B5B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146" name="Text Box 6">
          <a:extLst>
            <a:ext uri="{FF2B5EF4-FFF2-40B4-BE49-F238E27FC236}">
              <a16:creationId xmlns:a16="http://schemas.microsoft.com/office/drawing/2014/main" id="{711BE141-B992-4A50-991A-910AD9EC69E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47" name="Text Box 6">
          <a:extLst>
            <a:ext uri="{FF2B5EF4-FFF2-40B4-BE49-F238E27FC236}">
              <a16:creationId xmlns:a16="http://schemas.microsoft.com/office/drawing/2014/main" id="{1D97BF3E-9293-4932-854C-FADC8737D2F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48" name="Text Box 6">
          <a:extLst>
            <a:ext uri="{FF2B5EF4-FFF2-40B4-BE49-F238E27FC236}">
              <a16:creationId xmlns:a16="http://schemas.microsoft.com/office/drawing/2014/main" id="{EBF84097-C43A-4E65-9611-7FD50A1D4C4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49" name="Text Box 6">
          <a:extLst>
            <a:ext uri="{FF2B5EF4-FFF2-40B4-BE49-F238E27FC236}">
              <a16:creationId xmlns:a16="http://schemas.microsoft.com/office/drawing/2014/main" id="{A81529B6-1963-4E11-8643-0D9B8D82FFB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50" name="Text Box 6">
          <a:extLst>
            <a:ext uri="{FF2B5EF4-FFF2-40B4-BE49-F238E27FC236}">
              <a16:creationId xmlns:a16="http://schemas.microsoft.com/office/drawing/2014/main" id="{5AF2711D-54C1-4BA9-9E05-5C1A3A69CFF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51" name="Text Box 6">
          <a:extLst>
            <a:ext uri="{FF2B5EF4-FFF2-40B4-BE49-F238E27FC236}">
              <a16:creationId xmlns:a16="http://schemas.microsoft.com/office/drawing/2014/main" id="{A7185B77-8B18-47B9-B416-415E496F55C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52" name="Text Box 6">
          <a:extLst>
            <a:ext uri="{FF2B5EF4-FFF2-40B4-BE49-F238E27FC236}">
              <a16:creationId xmlns:a16="http://schemas.microsoft.com/office/drawing/2014/main" id="{2B8CC68F-A934-4D76-B455-319A5430DDD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153" name="Text Box 6">
          <a:extLst>
            <a:ext uri="{FF2B5EF4-FFF2-40B4-BE49-F238E27FC236}">
              <a16:creationId xmlns:a16="http://schemas.microsoft.com/office/drawing/2014/main" id="{57D04D49-B34A-482D-B33A-60D9EA93377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154" name="Text Box 6">
          <a:extLst>
            <a:ext uri="{FF2B5EF4-FFF2-40B4-BE49-F238E27FC236}">
              <a16:creationId xmlns:a16="http://schemas.microsoft.com/office/drawing/2014/main" id="{C97C6F54-9ADC-4409-ADBD-AF426903F558}"/>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155" name="Text Box 6">
          <a:extLst>
            <a:ext uri="{FF2B5EF4-FFF2-40B4-BE49-F238E27FC236}">
              <a16:creationId xmlns:a16="http://schemas.microsoft.com/office/drawing/2014/main" id="{07B492A6-C5C1-4F9C-B33B-6E1260E46D7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156" name="Text Box 6">
          <a:extLst>
            <a:ext uri="{FF2B5EF4-FFF2-40B4-BE49-F238E27FC236}">
              <a16:creationId xmlns:a16="http://schemas.microsoft.com/office/drawing/2014/main" id="{7B0918D5-7E03-4E2D-86CB-571BFCAF5BB2}"/>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57" name="Text Box 6">
          <a:extLst>
            <a:ext uri="{FF2B5EF4-FFF2-40B4-BE49-F238E27FC236}">
              <a16:creationId xmlns:a16="http://schemas.microsoft.com/office/drawing/2014/main" id="{E3FA2C86-3E2E-4EE0-87B3-4A84E85CD4F4}"/>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58" name="Text Box 6">
          <a:extLst>
            <a:ext uri="{FF2B5EF4-FFF2-40B4-BE49-F238E27FC236}">
              <a16:creationId xmlns:a16="http://schemas.microsoft.com/office/drawing/2014/main" id="{6038CDAD-BC81-46D5-8088-D5BF99155CF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59" name="Text Box 6">
          <a:extLst>
            <a:ext uri="{FF2B5EF4-FFF2-40B4-BE49-F238E27FC236}">
              <a16:creationId xmlns:a16="http://schemas.microsoft.com/office/drawing/2014/main" id="{AEACE295-E523-4157-AA00-EDD846263F3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60" name="Text Box 6">
          <a:extLst>
            <a:ext uri="{FF2B5EF4-FFF2-40B4-BE49-F238E27FC236}">
              <a16:creationId xmlns:a16="http://schemas.microsoft.com/office/drawing/2014/main" id="{4A983B9F-131A-4D3D-9369-3ED6719F191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61" name="Text Box 6">
          <a:extLst>
            <a:ext uri="{FF2B5EF4-FFF2-40B4-BE49-F238E27FC236}">
              <a16:creationId xmlns:a16="http://schemas.microsoft.com/office/drawing/2014/main" id="{DFD86C3D-9B0C-4995-87C4-CFB5F1E0BEB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162" name="Text Box 6">
          <a:extLst>
            <a:ext uri="{FF2B5EF4-FFF2-40B4-BE49-F238E27FC236}">
              <a16:creationId xmlns:a16="http://schemas.microsoft.com/office/drawing/2014/main" id="{C9B3B9AF-440F-4A2E-9217-480B6F73DB0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163" name="Text Box 6">
          <a:extLst>
            <a:ext uri="{FF2B5EF4-FFF2-40B4-BE49-F238E27FC236}">
              <a16:creationId xmlns:a16="http://schemas.microsoft.com/office/drawing/2014/main" id="{0DA999D0-4F2A-4803-A319-2CECE438A4DA}"/>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164" name="Text Box 6">
          <a:extLst>
            <a:ext uri="{FF2B5EF4-FFF2-40B4-BE49-F238E27FC236}">
              <a16:creationId xmlns:a16="http://schemas.microsoft.com/office/drawing/2014/main" id="{23D63C6A-D269-4E3D-AE2B-30AFCF4963A2}"/>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165" name="Text Box 6">
          <a:extLst>
            <a:ext uri="{FF2B5EF4-FFF2-40B4-BE49-F238E27FC236}">
              <a16:creationId xmlns:a16="http://schemas.microsoft.com/office/drawing/2014/main" id="{551580AF-5646-4987-85D1-B4DDB89C448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166" name="Text Box 6">
          <a:extLst>
            <a:ext uri="{FF2B5EF4-FFF2-40B4-BE49-F238E27FC236}">
              <a16:creationId xmlns:a16="http://schemas.microsoft.com/office/drawing/2014/main" id="{9E4E9796-A86F-4AC2-BE5D-183F9C813B0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67" name="Text Box 6">
          <a:extLst>
            <a:ext uri="{FF2B5EF4-FFF2-40B4-BE49-F238E27FC236}">
              <a16:creationId xmlns:a16="http://schemas.microsoft.com/office/drawing/2014/main" id="{EAD98D21-0F95-4EE5-B8D1-F3106D85AD5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68" name="Text Box 6">
          <a:extLst>
            <a:ext uri="{FF2B5EF4-FFF2-40B4-BE49-F238E27FC236}">
              <a16:creationId xmlns:a16="http://schemas.microsoft.com/office/drawing/2014/main" id="{8C666E89-8481-4560-8AD2-6BA57D59B69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69" name="Text Box 6">
          <a:extLst>
            <a:ext uri="{FF2B5EF4-FFF2-40B4-BE49-F238E27FC236}">
              <a16:creationId xmlns:a16="http://schemas.microsoft.com/office/drawing/2014/main" id="{30A2A9E6-53C6-4CFF-BA08-9BD759FB0F3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70" name="Text Box 6">
          <a:extLst>
            <a:ext uri="{FF2B5EF4-FFF2-40B4-BE49-F238E27FC236}">
              <a16:creationId xmlns:a16="http://schemas.microsoft.com/office/drawing/2014/main" id="{F5D6BBA7-5DD5-407B-8039-8F1EA30D4F7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71" name="Text Box 6">
          <a:extLst>
            <a:ext uri="{FF2B5EF4-FFF2-40B4-BE49-F238E27FC236}">
              <a16:creationId xmlns:a16="http://schemas.microsoft.com/office/drawing/2014/main" id="{96E4B67A-0BD9-4CC0-AE24-AC24F29500A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72" name="Text Box 6">
          <a:extLst>
            <a:ext uri="{FF2B5EF4-FFF2-40B4-BE49-F238E27FC236}">
              <a16:creationId xmlns:a16="http://schemas.microsoft.com/office/drawing/2014/main" id="{37382A29-B6F8-4D8E-A4B7-9675EAA066D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173" name="Text Box 6">
          <a:extLst>
            <a:ext uri="{FF2B5EF4-FFF2-40B4-BE49-F238E27FC236}">
              <a16:creationId xmlns:a16="http://schemas.microsoft.com/office/drawing/2014/main" id="{42FA57AD-8435-4E01-8735-BFA4390D1E1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174" name="Text Box 6">
          <a:extLst>
            <a:ext uri="{FF2B5EF4-FFF2-40B4-BE49-F238E27FC236}">
              <a16:creationId xmlns:a16="http://schemas.microsoft.com/office/drawing/2014/main" id="{BBC998F3-794E-4C4C-A77B-7C906242E1A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175" name="Text Box 6">
          <a:extLst>
            <a:ext uri="{FF2B5EF4-FFF2-40B4-BE49-F238E27FC236}">
              <a16:creationId xmlns:a16="http://schemas.microsoft.com/office/drawing/2014/main" id="{63DC79EF-8520-4788-AC29-8CD60CE7925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176" name="Text Box 6">
          <a:extLst>
            <a:ext uri="{FF2B5EF4-FFF2-40B4-BE49-F238E27FC236}">
              <a16:creationId xmlns:a16="http://schemas.microsoft.com/office/drawing/2014/main" id="{4FD24108-06D6-4BF7-BA96-7F0D153F519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77" name="Text Box 6">
          <a:extLst>
            <a:ext uri="{FF2B5EF4-FFF2-40B4-BE49-F238E27FC236}">
              <a16:creationId xmlns:a16="http://schemas.microsoft.com/office/drawing/2014/main" id="{47A5F343-CF91-4EB0-8152-C9E98159EC1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78" name="Text Box 6">
          <a:extLst>
            <a:ext uri="{FF2B5EF4-FFF2-40B4-BE49-F238E27FC236}">
              <a16:creationId xmlns:a16="http://schemas.microsoft.com/office/drawing/2014/main" id="{AE7B79C8-6BAF-4128-A83A-AEED2A522E6E}"/>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79" name="Text Box 6">
          <a:extLst>
            <a:ext uri="{FF2B5EF4-FFF2-40B4-BE49-F238E27FC236}">
              <a16:creationId xmlns:a16="http://schemas.microsoft.com/office/drawing/2014/main" id="{FD6D99A9-1485-427E-9E27-55040495FCB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80" name="Text Box 6">
          <a:extLst>
            <a:ext uri="{FF2B5EF4-FFF2-40B4-BE49-F238E27FC236}">
              <a16:creationId xmlns:a16="http://schemas.microsoft.com/office/drawing/2014/main" id="{F9565658-DFB2-4402-8FBB-67FB65BFC48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81" name="Text Box 6">
          <a:extLst>
            <a:ext uri="{FF2B5EF4-FFF2-40B4-BE49-F238E27FC236}">
              <a16:creationId xmlns:a16="http://schemas.microsoft.com/office/drawing/2014/main" id="{926286F4-5549-429C-A82F-8E0A78C9A76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182" name="Text Box 6">
          <a:extLst>
            <a:ext uri="{FF2B5EF4-FFF2-40B4-BE49-F238E27FC236}">
              <a16:creationId xmlns:a16="http://schemas.microsoft.com/office/drawing/2014/main" id="{31DAD4CC-E322-40A5-BD95-FDB5BA3512D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83" name="Text Box 6">
          <a:extLst>
            <a:ext uri="{FF2B5EF4-FFF2-40B4-BE49-F238E27FC236}">
              <a16:creationId xmlns:a16="http://schemas.microsoft.com/office/drawing/2014/main" id="{7F73002D-6B0E-4DA6-BC22-99FAE98CEC59}"/>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84" name="Text Box 6">
          <a:extLst>
            <a:ext uri="{FF2B5EF4-FFF2-40B4-BE49-F238E27FC236}">
              <a16:creationId xmlns:a16="http://schemas.microsoft.com/office/drawing/2014/main" id="{A44E69B2-7F7F-4E2D-B5E4-1936E37B585F}"/>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85" name="Text Box 6">
          <a:extLst>
            <a:ext uri="{FF2B5EF4-FFF2-40B4-BE49-F238E27FC236}">
              <a16:creationId xmlns:a16="http://schemas.microsoft.com/office/drawing/2014/main" id="{FDFE1475-BC09-402A-A8CF-74ED6863BF94}"/>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86" name="Text Box 6">
          <a:extLst>
            <a:ext uri="{FF2B5EF4-FFF2-40B4-BE49-F238E27FC236}">
              <a16:creationId xmlns:a16="http://schemas.microsoft.com/office/drawing/2014/main" id="{333B2546-0AA7-4089-9779-5076B88B99FA}"/>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87" name="Text Box 6">
          <a:extLst>
            <a:ext uri="{FF2B5EF4-FFF2-40B4-BE49-F238E27FC236}">
              <a16:creationId xmlns:a16="http://schemas.microsoft.com/office/drawing/2014/main" id="{AA474B2B-898B-4204-8AC8-E1FE70D347B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88" name="Text Box 6">
          <a:extLst>
            <a:ext uri="{FF2B5EF4-FFF2-40B4-BE49-F238E27FC236}">
              <a16:creationId xmlns:a16="http://schemas.microsoft.com/office/drawing/2014/main" id="{2888F5B6-49A1-4D5F-AAB3-836B8223ECC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89" name="Text Box 6">
          <a:extLst>
            <a:ext uri="{FF2B5EF4-FFF2-40B4-BE49-F238E27FC236}">
              <a16:creationId xmlns:a16="http://schemas.microsoft.com/office/drawing/2014/main" id="{50B2D8B8-654D-41A0-AC7A-F1EC8A8544DB}"/>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90" name="Text Box 6">
          <a:extLst>
            <a:ext uri="{FF2B5EF4-FFF2-40B4-BE49-F238E27FC236}">
              <a16:creationId xmlns:a16="http://schemas.microsoft.com/office/drawing/2014/main" id="{4BC203D8-2284-4526-A2B0-AE7224B9A37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91" name="Text Box 6">
          <a:extLst>
            <a:ext uri="{FF2B5EF4-FFF2-40B4-BE49-F238E27FC236}">
              <a16:creationId xmlns:a16="http://schemas.microsoft.com/office/drawing/2014/main" id="{44FCB2C5-963F-4AF9-A0D4-8E5976B1546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92" name="Text Box 6">
          <a:extLst>
            <a:ext uri="{FF2B5EF4-FFF2-40B4-BE49-F238E27FC236}">
              <a16:creationId xmlns:a16="http://schemas.microsoft.com/office/drawing/2014/main" id="{F0A69DB4-4F3B-4843-AD29-83DB7A841A24}"/>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93" name="Text Box 6">
          <a:extLst>
            <a:ext uri="{FF2B5EF4-FFF2-40B4-BE49-F238E27FC236}">
              <a16:creationId xmlns:a16="http://schemas.microsoft.com/office/drawing/2014/main" id="{5E0A8558-0AF2-4830-91A8-B42F00755929}"/>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94" name="Text Box 6">
          <a:extLst>
            <a:ext uri="{FF2B5EF4-FFF2-40B4-BE49-F238E27FC236}">
              <a16:creationId xmlns:a16="http://schemas.microsoft.com/office/drawing/2014/main" id="{84097A4B-FBE1-4DBF-BC93-3DCBB9F8FAAD}"/>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95" name="Text Box 6">
          <a:extLst>
            <a:ext uri="{FF2B5EF4-FFF2-40B4-BE49-F238E27FC236}">
              <a16:creationId xmlns:a16="http://schemas.microsoft.com/office/drawing/2014/main" id="{81CE593E-3D79-482C-B8FB-D8C310EFBE3D}"/>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196" name="Text Box 6">
          <a:extLst>
            <a:ext uri="{FF2B5EF4-FFF2-40B4-BE49-F238E27FC236}">
              <a16:creationId xmlns:a16="http://schemas.microsoft.com/office/drawing/2014/main" id="{CF9BB90A-D17C-4F16-8819-609FFB359B5A}"/>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97" name="Text Box 6">
          <a:extLst>
            <a:ext uri="{FF2B5EF4-FFF2-40B4-BE49-F238E27FC236}">
              <a16:creationId xmlns:a16="http://schemas.microsoft.com/office/drawing/2014/main" id="{28797EAE-B989-4693-A7FE-47E74A044414}"/>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98" name="Text Box 6">
          <a:extLst>
            <a:ext uri="{FF2B5EF4-FFF2-40B4-BE49-F238E27FC236}">
              <a16:creationId xmlns:a16="http://schemas.microsoft.com/office/drawing/2014/main" id="{B845E1B2-A366-4E04-87F9-4F5A0251EE6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199" name="Text Box 6">
          <a:extLst>
            <a:ext uri="{FF2B5EF4-FFF2-40B4-BE49-F238E27FC236}">
              <a16:creationId xmlns:a16="http://schemas.microsoft.com/office/drawing/2014/main" id="{FF8F2EFC-0228-4472-9A5E-0A4DBB5BDAEB}"/>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200" name="Text Box 6">
          <a:extLst>
            <a:ext uri="{FF2B5EF4-FFF2-40B4-BE49-F238E27FC236}">
              <a16:creationId xmlns:a16="http://schemas.microsoft.com/office/drawing/2014/main" id="{F590EBB3-0DD4-4187-AE83-D225BAD9AEB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201" name="Text Box 6">
          <a:extLst>
            <a:ext uri="{FF2B5EF4-FFF2-40B4-BE49-F238E27FC236}">
              <a16:creationId xmlns:a16="http://schemas.microsoft.com/office/drawing/2014/main" id="{81104C86-30DD-4F3C-826D-87632691065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202" name="Text Box 6">
          <a:extLst>
            <a:ext uri="{FF2B5EF4-FFF2-40B4-BE49-F238E27FC236}">
              <a16:creationId xmlns:a16="http://schemas.microsoft.com/office/drawing/2014/main" id="{38487539-4FB4-40AF-82AF-798639723046}"/>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03" name="Text Box 6">
          <a:extLst>
            <a:ext uri="{FF2B5EF4-FFF2-40B4-BE49-F238E27FC236}">
              <a16:creationId xmlns:a16="http://schemas.microsoft.com/office/drawing/2014/main" id="{4FE99239-BE49-47BE-827E-871CAB899E19}"/>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04" name="Text Box 6">
          <a:extLst>
            <a:ext uri="{FF2B5EF4-FFF2-40B4-BE49-F238E27FC236}">
              <a16:creationId xmlns:a16="http://schemas.microsoft.com/office/drawing/2014/main" id="{C388794F-CFAB-4103-A8F6-41139171B48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05" name="Text Box 6">
          <a:extLst>
            <a:ext uri="{FF2B5EF4-FFF2-40B4-BE49-F238E27FC236}">
              <a16:creationId xmlns:a16="http://schemas.microsoft.com/office/drawing/2014/main" id="{F8F79611-7A2C-4F3A-830B-2DB448A36995}"/>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06" name="Text Box 6">
          <a:extLst>
            <a:ext uri="{FF2B5EF4-FFF2-40B4-BE49-F238E27FC236}">
              <a16:creationId xmlns:a16="http://schemas.microsoft.com/office/drawing/2014/main" id="{2F22D1BE-E731-4880-BCED-DF94D007A5C8}"/>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07" name="Text Box 6">
          <a:extLst>
            <a:ext uri="{FF2B5EF4-FFF2-40B4-BE49-F238E27FC236}">
              <a16:creationId xmlns:a16="http://schemas.microsoft.com/office/drawing/2014/main" id="{7EEE255B-A297-411C-9EB7-C12A1DC6E4E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08" name="Text Box 6">
          <a:extLst>
            <a:ext uri="{FF2B5EF4-FFF2-40B4-BE49-F238E27FC236}">
              <a16:creationId xmlns:a16="http://schemas.microsoft.com/office/drawing/2014/main" id="{BCEDE9F6-740E-46EE-9C64-A21B2FDF55F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09" name="Text Box 6">
          <a:extLst>
            <a:ext uri="{FF2B5EF4-FFF2-40B4-BE49-F238E27FC236}">
              <a16:creationId xmlns:a16="http://schemas.microsoft.com/office/drawing/2014/main" id="{0D48DC8B-6328-4F72-B2A9-F5F20285C5C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10" name="Text Box 6">
          <a:extLst>
            <a:ext uri="{FF2B5EF4-FFF2-40B4-BE49-F238E27FC236}">
              <a16:creationId xmlns:a16="http://schemas.microsoft.com/office/drawing/2014/main" id="{751DA0DB-6115-4422-9D72-8A30BCD60DB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11" name="Text Box 6">
          <a:extLst>
            <a:ext uri="{FF2B5EF4-FFF2-40B4-BE49-F238E27FC236}">
              <a16:creationId xmlns:a16="http://schemas.microsoft.com/office/drawing/2014/main" id="{F44C4DF7-18F6-4FCE-9A4F-6A9AB852FE4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12" name="Text Box 6">
          <a:extLst>
            <a:ext uri="{FF2B5EF4-FFF2-40B4-BE49-F238E27FC236}">
              <a16:creationId xmlns:a16="http://schemas.microsoft.com/office/drawing/2014/main" id="{68AE8669-C575-414A-BE03-519E42F3945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13" name="Text Box 6">
          <a:extLst>
            <a:ext uri="{FF2B5EF4-FFF2-40B4-BE49-F238E27FC236}">
              <a16:creationId xmlns:a16="http://schemas.microsoft.com/office/drawing/2014/main" id="{48A551ED-2256-4269-A213-80A11D90600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14" name="Text Box 6">
          <a:extLst>
            <a:ext uri="{FF2B5EF4-FFF2-40B4-BE49-F238E27FC236}">
              <a16:creationId xmlns:a16="http://schemas.microsoft.com/office/drawing/2014/main" id="{425C0217-89A3-4F23-BAFE-55049B527ABC}"/>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15" name="Text Box 6">
          <a:extLst>
            <a:ext uri="{FF2B5EF4-FFF2-40B4-BE49-F238E27FC236}">
              <a16:creationId xmlns:a16="http://schemas.microsoft.com/office/drawing/2014/main" id="{DB6CCAE0-917F-4FE0-9199-B7E6F235FE69}"/>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16" name="Text Box 6">
          <a:extLst>
            <a:ext uri="{FF2B5EF4-FFF2-40B4-BE49-F238E27FC236}">
              <a16:creationId xmlns:a16="http://schemas.microsoft.com/office/drawing/2014/main" id="{F435CA0C-4B2D-427C-AAF9-9A81297C984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17" name="Text Box 6">
          <a:extLst>
            <a:ext uri="{FF2B5EF4-FFF2-40B4-BE49-F238E27FC236}">
              <a16:creationId xmlns:a16="http://schemas.microsoft.com/office/drawing/2014/main" id="{CAE57E9D-6B41-4B47-91B9-B2B6BBD981E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18" name="Text Box 6">
          <a:extLst>
            <a:ext uri="{FF2B5EF4-FFF2-40B4-BE49-F238E27FC236}">
              <a16:creationId xmlns:a16="http://schemas.microsoft.com/office/drawing/2014/main" id="{79A86C60-003B-46EB-BF05-AB66D71E594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19" name="Text Box 6">
          <a:extLst>
            <a:ext uri="{FF2B5EF4-FFF2-40B4-BE49-F238E27FC236}">
              <a16:creationId xmlns:a16="http://schemas.microsoft.com/office/drawing/2014/main" id="{51FAE5D8-D14A-476F-B8E9-79DC77A97FA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20" name="Text Box 6">
          <a:extLst>
            <a:ext uri="{FF2B5EF4-FFF2-40B4-BE49-F238E27FC236}">
              <a16:creationId xmlns:a16="http://schemas.microsoft.com/office/drawing/2014/main" id="{F50BA1DC-0245-468F-8203-E553DC56CD6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21" name="Text Box 6">
          <a:extLst>
            <a:ext uri="{FF2B5EF4-FFF2-40B4-BE49-F238E27FC236}">
              <a16:creationId xmlns:a16="http://schemas.microsoft.com/office/drawing/2014/main" id="{F16B09B1-6448-43DE-A5A5-A41C7FB3E15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22" name="Text Box 6">
          <a:extLst>
            <a:ext uri="{FF2B5EF4-FFF2-40B4-BE49-F238E27FC236}">
              <a16:creationId xmlns:a16="http://schemas.microsoft.com/office/drawing/2014/main" id="{69225FBD-1476-4CD9-8548-D59774A4B19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23" name="Text Box 6">
          <a:extLst>
            <a:ext uri="{FF2B5EF4-FFF2-40B4-BE49-F238E27FC236}">
              <a16:creationId xmlns:a16="http://schemas.microsoft.com/office/drawing/2014/main" id="{1BB0A4A6-9018-4E52-A488-06F6E72CA79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24" name="Text Box 6">
          <a:extLst>
            <a:ext uri="{FF2B5EF4-FFF2-40B4-BE49-F238E27FC236}">
              <a16:creationId xmlns:a16="http://schemas.microsoft.com/office/drawing/2014/main" id="{FD039DD9-0C3C-4C77-9859-F09955A5304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25" name="Text Box 6">
          <a:extLst>
            <a:ext uri="{FF2B5EF4-FFF2-40B4-BE49-F238E27FC236}">
              <a16:creationId xmlns:a16="http://schemas.microsoft.com/office/drawing/2014/main" id="{74C508CC-B815-44A4-8C8D-87DAFABC05E3}"/>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26" name="Text Box 6">
          <a:extLst>
            <a:ext uri="{FF2B5EF4-FFF2-40B4-BE49-F238E27FC236}">
              <a16:creationId xmlns:a16="http://schemas.microsoft.com/office/drawing/2014/main" id="{F2445391-8DEB-4946-858F-7C7AFA0275E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27" name="Text Box 6">
          <a:extLst>
            <a:ext uri="{FF2B5EF4-FFF2-40B4-BE49-F238E27FC236}">
              <a16:creationId xmlns:a16="http://schemas.microsoft.com/office/drawing/2014/main" id="{90174A36-AB28-47B0-A596-7794306E95C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28" name="Text Box 6">
          <a:extLst>
            <a:ext uri="{FF2B5EF4-FFF2-40B4-BE49-F238E27FC236}">
              <a16:creationId xmlns:a16="http://schemas.microsoft.com/office/drawing/2014/main" id="{CC11EF56-D864-44E9-AC97-4C1FF62A018A}"/>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29" name="Text Box 6">
          <a:extLst>
            <a:ext uri="{FF2B5EF4-FFF2-40B4-BE49-F238E27FC236}">
              <a16:creationId xmlns:a16="http://schemas.microsoft.com/office/drawing/2014/main" id="{DF161BBE-8A5F-4BDD-A627-17E8815824E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30" name="Text Box 6">
          <a:extLst>
            <a:ext uri="{FF2B5EF4-FFF2-40B4-BE49-F238E27FC236}">
              <a16:creationId xmlns:a16="http://schemas.microsoft.com/office/drawing/2014/main" id="{A37CB094-55E8-4684-A828-5CB7B8B3493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31" name="Text Box 6">
          <a:extLst>
            <a:ext uri="{FF2B5EF4-FFF2-40B4-BE49-F238E27FC236}">
              <a16:creationId xmlns:a16="http://schemas.microsoft.com/office/drawing/2014/main" id="{D7C353B2-000D-4D99-8CAF-8603AA6D320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32" name="Text Box 6">
          <a:extLst>
            <a:ext uri="{FF2B5EF4-FFF2-40B4-BE49-F238E27FC236}">
              <a16:creationId xmlns:a16="http://schemas.microsoft.com/office/drawing/2014/main" id="{FA3654D2-5031-4FD1-BC1C-CF02BFE3A1E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33" name="Text Box 6">
          <a:extLst>
            <a:ext uri="{FF2B5EF4-FFF2-40B4-BE49-F238E27FC236}">
              <a16:creationId xmlns:a16="http://schemas.microsoft.com/office/drawing/2014/main" id="{A9AE6F73-F0F7-47FF-B82F-39C8C0D1624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34" name="Text Box 6">
          <a:extLst>
            <a:ext uri="{FF2B5EF4-FFF2-40B4-BE49-F238E27FC236}">
              <a16:creationId xmlns:a16="http://schemas.microsoft.com/office/drawing/2014/main" id="{73AF1248-340A-4E74-AB26-C92581AC034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35" name="Text Box 6">
          <a:extLst>
            <a:ext uri="{FF2B5EF4-FFF2-40B4-BE49-F238E27FC236}">
              <a16:creationId xmlns:a16="http://schemas.microsoft.com/office/drawing/2014/main" id="{2C5B5196-C004-4E4C-B09C-9A88F271E37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236" name="Text Box 6">
          <a:extLst>
            <a:ext uri="{FF2B5EF4-FFF2-40B4-BE49-F238E27FC236}">
              <a16:creationId xmlns:a16="http://schemas.microsoft.com/office/drawing/2014/main" id="{DABFE265-9098-4887-BF1C-973977FA373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37" name="Text Box 6">
          <a:extLst>
            <a:ext uri="{FF2B5EF4-FFF2-40B4-BE49-F238E27FC236}">
              <a16:creationId xmlns:a16="http://schemas.microsoft.com/office/drawing/2014/main" id="{EAF4ACD5-1833-46E3-AF44-3F420A1C336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38" name="Text Box 6">
          <a:extLst>
            <a:ext uri="{FF2B5EF4-FFF2-40B4-BE49-F238E27FC236}">
              <a16:creationId xmlns:a16="http://schemas.microsoft.com/office/drawing/2014/main" id="{B73334F1-04AF-49E9-9B1F-D27C68BBA64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39" name="Text Box 6">
          <a:extLst>
            <a:ext uri="{FF2B5EF4-FFF2-40B4-BE49-F238E27FC236}">
              <a16:creationId xmlns:a16="http://schemas.microsoft.com/office/drawing/2014/main" id="{DEAA6DAD-FB8F-4A43-B4BA-AC1D4CCEEF4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40" name="Text Box 6">
          <a:extLst>
            <a:ext uri="{FF2B5EF4-FFF2-40B4-BE49-F238E27FC236}">
              <a16:creationId xmlns:a16="http://schemas.microsoft.com/office/drawing/2014/main" id="{9D26AEBA-2200-4BFC-BEC2-944E48113BB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41" name="Text Box 6">
          <a:extLst>
            <a:ext uri="{FF2B5EF4-FFF2-40B4-BE49-F238E27FC236}">
              <a16:creationId xmlns:a16="http://schemas.microsoft.com/office/drawing/2014/main" id="{4428800E-0B25-469D-8F56-E00793343E4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242" name="Text Box 6">
          <a:extLst>
            <a:ext uri="{FF2B5EF4-FFF2-40B4-BE49-F238E27FC236}">
              <a16:creationId xmlns:a16="http://schemas.microsoft.com/office/drawing/2014/main" id="{E0A935A7-822E-4EA8-A54D-145FFED2640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43" name="Text Box 6">
          <a:extLst>
            <a:ext uri="{FF2B5EF4-FFF2-40B4-BE49-F238E27FC236}">
              <a16:creationId xmlns:a16="http://schemas.microsoft.com/office/drawing/2014/main" id="{487C91CE-B9FC-4738-8562-50C9A7C697A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44" name="Text Box 6">
          <a:extLst>
            <a:ext uri="{FF2B5EF4-FFF2-40B4-BE49-F238E27FC236}">
              <a16:creationId xmlns:a16="http://schemas.microsoft.com/office/drawing/2014/main" id="{BF122417-1B08-42A2-9454-C7CEF15F8C6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45" name="Text Box 6">
          <a:extLst>
            <a:ext uri="{FF2B5EF4-FFF2-40B4-BE49-F238E27FC236}">
              <a16:creationId xmlns:a16="http://schemas.microsoft.com/office/drawing/2014/main" id="{5622BE0A-121B-4806-99C0-FF67DF709148}"/>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46" name="Text Box 6">
          <a:extLst>
            <a:ext uri="{FF2B5EF4-FFF2-40B4-BE49-F238E27FC236}">
              <a16:creationId xmlns:a16="http://schemas.microsoft.com/office/drawing/2014/main" id="{666DE5FC-D237-470A-8505-F20FF62F107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47" name="Text Box 6">
          <a:extLst>
            <a:ext uri="{FF2B5EF4-FFF2-40B4-BE49-F238E27FC236}">
              <a16:creationId xmlns:a16="http://schemas.microsoft.com/office/drawing/2014/main" id="{F8DFA16F-A062-45C4-B183-C6501ECE57A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48" name="Text Box 6">
          <a:extLst>
            <a:ext uri="{FF2B5EF4-FFF2-40B4-BE49-F238E27FC236}">
              <a16:creationId xmlns:a16="http://schemas.microsoft.com/office/drawing/2014/main" id="{9F75E038-C79D-4E54-A9AA-DCA002AA513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49" name="Text Box 6">
          <a:extLst>
            <a:ext uri="{FF2B5EF4-FFF2-40B4-BE49-F238E27FC236}">
              <a16:creationId xmlns:a16="http://schemas.microsoft.com/office/drawing/2014/main" id="{F103078C-E962-420B-904B-77B7D985A1C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50" name="Text Box 6">
          <a:extLst>
            <a:ext uri="{FF2B5EF4-FFF2-40B4-BE49-F238E27FC236}">
              <a16:creationId xmlns:a16="http://schemas.microsoft.com/office/drawing/2014/main" id="{90D70F16-94F1-4946-BDD3-3B1E8E6240C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51" name="Text Box 6">
          <a:extLst>
            <a:ext uri="{FF2B5EF4-FFF2-40B4-BE49-F238E27FC236}">
              <a16:creationId xmlns:a16="http://schemas.microsoft.com/office/drawing/2014/main" id="{D0D04EE7-F2F0-41E4-802E-908056C1892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52" name="Text Box 6">
          <a:extLst>
            <a:ext uri="{FF2B5EF4-FFF2-40B4-BE49-F238E27FC236}">
              <a16:creationId xmlns:a16="http://schemas.microsoft.com/office/drawing/2014/main" id="{1C93E992-4835-4DF0-B527-2F9983B84B5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53" name="Text Box 6">
          <a:extLst>
            <a:ext uri="{FF2B5EF4-FFF2-40B4-BE49-F238E27FC236}">
              <a16:creationId xmlns:a16="http://schemas.microsoft.com/office/drawing/2014/main" id="{2997C968-95EC-4196-AF07-2A4C8A257F40}"/>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54" name="Text Box 6">
          <a:extLst>
            <a:ext uri="{FF2B5EF4-FFF2-40B4-BE49-F238E27FC236}">
              <a16:creationId xmlns:a16="http://schemas.microsoft.com/office/drawing/2014/main" id="{C7863E7D-FE29-4CAC-9B78-67588F89D72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55" name="Text Box 6">
          <a:extLst>
            <a:ext uri="{FF2B5EF4-FFF2-40B4-BE49-F238E27FC236}">
              <a16:creationId xmlns:a16="http://schemas.microsoft.com/office/drawing/2014/main" id="{F197F1F5-ADE4-49C6-8DDF-5A606F4160AF}"/>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56" name="Text Box 6">
          <a:extLst>
            <a:ext uri="{FF2B5EF4-FFF2-40B4-BE49-F238E27FC236}">
              <a16:creationId xmlns:a16="http://schemas.microsoft.com/office/drawing/2014/main" id="{C841698D-05F7-42DD-919A-D46251A9C16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57" name="Text Box 6">
          <a:extLst>
            <a:ext uri="{FF2B5EF4-FFF2-40B4-BE49-F238E27FC236}">
              <a16:creationId xmlns:a16="http://schemas.microsoft.com/office/drawing/2014/main" id="{058DC093-6859-40A6-B487-F740E05170A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58" name="Text Box 6">
          <a:extLst>
            <a:ext uri="{FF2B5EF4-FFF2-40B4-BE49-F238E27FC236}">
              <a16:creationId xmlns:a16="http://schemas.microsoft.com/office/drawing/2014/main" id="{51C0B551-EC5E-43E3-92B9-29466127A02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59" name="Text Box 6">
          <a:extLst>
            <a:ext uri="{FF2B5EF4-FFF2-40B4-BE49-F238E27FC236}">
              <a16:creationId xmlns:a16="http://schemas.microsoft.com/office/drawing/2014/main" id="{8C325402-DB00-4F5B-988B-DCE4CBD9E57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60" name="Text Box 6">
          <a:extLst>
            <a:ext uri="{FF2B5EF4-FFF2-40B4-BE49-F238E27FC236}">
              <a16:creationId xmlns:a16="http://schemas.microsoft.com/office/drawing/2014/main" id="{B4DC1724-8536-48AA-8ACA-96C57B6F2DC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61" name="Text Box 6">
          <a:extLst>
            <a:ext uri="{FF2B5EF4-FFF2-40B4-BE49-F238E27FC236}">
              <a16:creationId xmlns:a16="http://schemas.microsoft.com/office/drawing/2014/main" id="{A8B1CD52-6A79-448D-9855-D92F9F3CDCF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62" name="Text Box 6">
          <a:extLst>
            <a:ext uri="{FF2B5EF4-FFF2-40B4-BE49-F238E27FC236}">
              <a16:creationId xmlns:a16="http://schemas.microsoft.com/office/drawing/2014/main" id="{ABB8DB5C-9FE9-4A40-B843-047B607C675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63" name="Text Box 6">
          <a:extLst>
            <a:ext uri="{FF2B5EF4-FFF2-40B4-BE49-F238E27FC236}">
              <a16:creationId xmlns:a16="http://schemas.microsoft.com/office/drawing/2014/main" id="{B581CEF9-9C85-488C-8C39-D8AFC223AAD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64" name="Text Box 6">
          <a:extLst>
            <a:ext uri="{FF2B5EF4-FFF2-40B4-BE49-F238E27FC236}">
              <a16:creationId xmlns:a16="http://schemas.microsoft.com/office/drawing/2014/main" id="{6AD95F53-C04E-4044-8BEA-5E4D039AD28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65" name="Text Box 6">
          <a:extLst>
            <a:ext uri="{FF2B5EF4-FFF2-40B4-BE49-F238E27FC236}">
              <a16:creationId xmlns:a16="http://schemas.microsoft.com/office/drawing/2014/main" id="{54641F00-5AD1-418C-8AEA-B23602F5B61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66" name="Text Box 6">
          <a:extLst>
            <a:ext uri="{FF2B5EF4-FFF2-40B4-BE49-F238E27FC236}">
              <a16:creationId xmlns:a16="http://schemas.microsoft.com/office/drawing/2014/main" id="{681664A3-A6CE-4958-A207-9C83DB2BD02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67" name="Text Box 6">
          <a:extLst>
            <a:ext uri="{FF2B5EF4-FFF2-40B4-BE49-F238E27FC236}">
              <a16:creationId xmlns:a16="http://schemas.microsoft.com/office/drawing/2014/main" id="{27549F71-9C7A-46D9-AEBB-31530472157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68" name="Text Box 6">
          <a:extLst>
            <a:ext uri="{FF2B5EF4-FFF2-40B4-BE49-F238E27FC236}">
              <a16:creationId xmlns:a16="http://schemas.microsoft.com/office/drawing/2014/main" id="{4B9D7FA3-0C1D-4A75-9089-F8024C64C1A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69" name="Text Box 6">
          <a:extLst>
            <a:ext uri="{FF2B5EF4-FFF2-40B4-BE49-F238E27FC236}">
              <a16:creationId xmlns:a16="http://schemas.microsoft.com/office/drawing/2014/main" id="{E1DB3334-8FA5-46AA-81F8-D04CE8A8DC2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70" name="Text Box 6">
          <a:extLst>
            <a:ext uri="{FF2B5EF4-FFF2-40B4-BE49-F238E27FC236}">
              <a16:creationId xmlns:a16="http://schemas.microsoft.com/office/drawing/2014/main" id="{90203A73-87D1-419B-855B-672DC038EA2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71" name="Text Box 6">
          <a:extLst>
            <a:ext uri="{FF2B5EF4-FFF2-40B4-BE49-F238E27FC236}">
              <a16:creationId xmlns:a16="http://schemas.microsoft.com/office/drawing/2014/main" id="{FCE380D9-E03B-4EE7-ABC4-36815AE0AAF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72" name="Text Box 6">
          <a:extLst>
            <a:ext uri="{FF2B5EF4-FFF2-40B4-BE49-F238E27FC236}">
              <a16:creationId xmlns:a16="http://schemas.microsoft.com/office/drawing/2014/main" id="{E4FC8D37-17BF-4136-A129-AA0A21AC17B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73" name="Text Box 6">
          <a:extLst>
            <a:ext uri="{FF2B5EF4-FFF2-40B4-BE49-F238E27FC236}">
              <a16:creationId xmlns:a16="http://schemas.microsoft.com/office/drawing/2014/main" id="{91F6ECEE-38A3-4BD1-832B-B00052CD044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74" name="Text Box 6">
          <a:extLst>
            <a:ext uri="{FF2B5EF4-FFF2-40B4-BE49-F238E27FC236}">
              <a16:creationId xmlns:a16="http://schemas.microsoft.com/office/drawing/2014/main" id="{650B5CC9-6AE2-44A0-9876-9A2EF46E9F7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75" name="Text Box 6">
          <a:extLst>
            <a:ext uri="{FF2B5EF4-FFF2-40B4-BE49-F238E27FC236}">
              <a16:creationId xmlns:a16="http://schemas.microsoft.com/office/drawing/2014/main" id="{0ECD81FF-88A7-4FDE-AFF6-0864AB13AC1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276" name="Text Box 6">
          <a:extLst>
            <a:ext uri="{FF2B5EF4-FFF2-40B4-BE49-F238E27FC236}">
              <a16:creationId xmlns:a16="http://schemas.microsoft.com/office/drawing/2014/main" id="{B78E14DE-BC0A-4AD8-9E49-6A21102C136A}"/>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77" name="Text Box 6">
          <a:extLst>
            <a:ext uri="{FF2B5EF4-FFF2-40B4-BE49-F238E27FC236}">
              <a16:creationId xmlns:a16="http://schemas.microsoft.com/office/drawing/2014/main" id="{567A5BEC-09CA-433A-9B09-B86595E212C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78" name="Text Box 6">
          <a:extLst>
            <a:ext uri="{FF2B5EF4-FFF2-40B4-BE49-F238E27FC236}">
              <a16:creationId xmlns:a16="http://schemas.microsoft.com/office/drawing/2014/main" id="{744A225F-CB2F-4BD8-8561-BD54FDFA9BE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79" name="Text Box 6">
          <a:extLst>
            <a:ext uri="{FF2B5EF4-FFF2-40B4-BE49-F238E27FC236}">
              <a16:creationId xmlns:a16="http://schemas.microsoft.com/office/drawing/2014/main" id="{A997A3EC-06C0-47F8-AD14-523E044877C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80" name="Text Box 6">
          <a:extLst>
            <a:ext uri="{FF2B5EF4-FFF2-40B4-BE49-F238E27FC236}">
              <a16:creationId xmlns:a16="http://schemas.microsoft.com/office/drawing/2014/main" id="{2A2825F5-0687-4744-A745-BD77FC3950F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81" name="Text Box 6">
          <a:extLst>
            <a:ext uri="{FF2B5EF4-FFF2-40B4-BE49-F238E27FC236}">
              <a16:creationId xmlns:a16="http://schemas.microsoft.com/office/drawing/2014/main" id="{062C5C60-1C47-40EF-9723-D2D8DA6E019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282" name="Text Box 6">
          <a:extLst>
            <a:ext uri="{FF2B5EF4-FFF2-40B4-BE49-F238E27FC236}">
              <a16:creationId xmlns:a16="http://schemas.microsoft.com/office/drawing/2014/main" id="{0F1DA314-559B-4F4D-AE8B-97630AA82B7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283" name="Text Box 6">
          <a:extLst>
            <a:ext uri="{FF2B5EF4-FFF2-40B4-BE49-F238E27FC236}">
              <a16:creationId xmlns:a16="http://schemas.microsoft.com/office/drawing/2014/main" id="{CC9F22EB-62AD-4243-8617-FEDFC8001B1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284" name="Text Box 6">
          <a:extLst>
            <a:ext uri="{FF2B5EF4-FFF2-40B4-BE49-F238E27FC236}">
              <a16:creationId xmlns:a16="http://schemas.microsoft.com/office/drawing/2014/main" id="{156600A5-8C94-4B15-B454-6C8CFCCC4047}"/>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285" name="Text Box 6">
          <a:extLst>
            <a:ext uri="{FF2B5EF4-FFF2-40B4-BE49-F238E27FC236}">
              <a16:creationId xmlns:a16="http://schemas.microsoft.com/office/drawing/2014/main" id="{BE04E433-12FC-472D-AC0C-8C85882A098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286" name="Text Box 6">
          <a:extLst>
            <a:ext uri="{FF2B5EF4-FFF2-40B4-BE49-F238E27FC236}">
              <a16:creationId xmlns:a16="http://schemas.microsoft.com/office/drawing/2014/main" id="{0FCA435C-C3DA-4913-9937-8B8907FDFE19}"/>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287" name="Text Box 6">
          <a:extLst>
            <a:ext uri="{FF2B5EF4-FFF2-40B4-BE49-F238E27FC236}">
              <a16:creationId xmlns:a16="http://schemas.microsoft.com/office/drawing/2014/main" id="{B351C244-609A-4504-996A-8748A0F83F3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288" name="Text Box 6">
          <a:extLst>
            <a:ext uri="{FF2B5EF4-FFF2-40B4-BE49-F238E27FC236}">
              <a16:creationId xmlns:a16="http://schemas.microsoft.com/office/drawing/2014/main" id="{391E9C3C-A905-41AE-995C-57B5EB6B17F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289" name="Text Box 6">
          <a:extLst>
            <a:ext uri="{FF2B5EF4-FFF2-40B4-BE49-F238E27FC236}">
              <a16:creationId xmlns:a16="http://schemas.microsoft.com/office/drawing/2014/main" id="{0C57E823-5D85-446E-8EA0-3F12AAC65D2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290" name="Text Box 6">
          <a:extLst>
            <a:ext uri="{FF2B5EF4-FFF2-40B4-BE49-F238E27FC236}">
              <a16:creationId xmlns:a16="http://schemas.microsoft.com/office/drawing/2014/main" id="{2F8F3B23-B181-49D5-9AB9-AEF7FF40D97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291" name="Text Box 6">
          <a:extLst>
            <a:ext uri="{FF2B5EF4-FFF2-40B4-BE49-F238E27FC236}">
              <a16:creationId xmlns:a16="http://schemas.microsoft.com/office/drawing/2014/main" id="{6143EA22-6CEC-4C47-9CC0-EA82010B16B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292" name="Text Box 6">
          <a:extLst>
            <a:ext uri="{FF2B5EF4-FFF2-40B4-BE49-F238E27FC236}">
              <a16:creationId xmlns:a16="http://schemas.microsoft.com/office/drawing/2014/main" id="{5B5888AE-B7C4-43C9-AB48-986FE1894DB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293" name="Text Box 6">
          <a:extLst>
            <a:ext uri="{FF2B5EF4-FFF2-40B4-BE49-F238E27FC236}">
              <a16:creationId xmlns:a16="http://schemas.microsoft.com/office/drawing/2014/main" id="{2419017B-2E65-48DB-A2AF-F7D465FDA9A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294" name="Text Box 6">
          <a:extLst>
            <a:ext uri="{FF2B5EF4-FFF2-40B4-BE49-F238E27FC236}">
              <a16:creationId xmlns:a16="http://schemas.microsoft.com/office/drawing/2014/main" id="{D3B4DDF4-84B5-4CEF-A842-633A411A7A1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295" name="Text Box 6">
          <a:extLst>
            <a:ext uri="{FF2B5EF4-FFF2-40B4-BE49-F238E27FC236}">
              <a16:creationId xmlns:a16="http://schemas.microsoft.com/office/drawing/2014/main" id="{5F91014D-23AC-4D27-88A4-6F23D74B7E8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296" name="Text Box 6">
          <a:extLst>
            <a:ext uri="{FF2B5EF4-FFF2-40B4-BE49-F238E27FC236}">
              <a16:creationId xmlns:a16="http://schemas.microsoft.com/office/drawing/2014/main" id="{5CCEE742-B4FD-48FB-A00B-F2FFA7CF56C2}"/>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297" name="Text Box 6">
          <a:extLst>
            <a:ext uri="{FF2B5EF4-FFF2-40B4-BE49-F238E27FC236}">
              <a16:creationId xmlns:a16="http://schemas.microsoft.com/office/drawing/2014/main" id="{BF1E4EFB-0D6C-4F4F-95FD-FDEEF3C3112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298" name="Text Box 6">
          <a:extLst>
            <a:ext uri="{FF2B5EF4-FFF2-40B4-BE49-F238E27FC236}">
              <a16:creationId xmlns:a16="http://schemas.microsoft.com/office/drawing/2014/main" id="{6568127D-03C9-4AB1-9BFE-E19951CD812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299" name="Text Box 6">
          <a:extLst>
            <a:ext uri="{FF2B5EF4-FFF2-40B4-BE49-F238E27FC236}">
              <a16:creationId xmlns:a16="http://schemas.microsoft.com/office/drawing/2014/main" id="{6F46109E-B0EA-4B04-A127-7586F7F996A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00" name="Text Box 6">
          <a:extLst>
            <a:ext uri="{FF2B5EF4-FFF2-40B4-BE49-F238E27FC236}">
              <a16:creationId xmlns:a16="http://schemas.microsoft.com/office/drawing/2014/main" id="{16D5209E-0185-4567-9CCD-D7267D58FFE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01" name="Text Box 6">
          <a:extLst>
            <a:ext uri="{FF2B5EF4-FFF2-40B4-BE49-F238E27FC236}">
              <a16:creationId xmlns:a16="http://schemas.microsoft.com/office/drawing/2014/main" id="{20866DBF-B48D-4F90-B80E-75FEF261874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02" name="Text Box 6">
          <a:extLst>
            <a:ext uri="{FF2B5EF4-FFF2-40B4-BE49-F238E27FC236}">
              <a16:creationId xmlns:a16="http://schemas.microsoft.com/office/drawing/2014/main" id="{66E2F75F-CF21-48CB-892B-220F1F493A0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03" name="Text Box 6">
          <a:extLst>
            <a:ext uri="{FF2B5EF4-FFF2-40B4-BE49-F238E27FC236}">
              <a16:creationId xmlns:a16="http://schemas.microsoft.com/office/drawing/2014/main" id="{0A86018D-8555-4E0C-96D2-09E627C6EDA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04" name="Text Box 6">
          <a:extLst>
            <a:ext uri="{FF2B5EF4-FFF2-40B4-BE49-F238E27FC236}">
              <a16:creationId xmlns:a16="http://schemas.microsoft.com/office/drawing/2014/main" id="{99C9AE79-AFF2-4C14-8C98-78B0D15DCBB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05" name="Text Box 6">
          <a:extLst>
            <a:ext uri="{FF2B5EF4-FFF2-40B4-BE49-F238E27FC236}">
              <a16:creationId xmlns:a16="http://schemas.microsoft.com/office/drawing/2014/main" id="{1DEA4891-52CB-4433-BE47-2109B4788A90}"/>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06" name="Text Box 6">
          <a:extLst>
            <a:ext uri="{FF2B5EF4-FFF2-40B4-BE49-F238E27FC236}">
              <a16:creationId xmlns:a16="http://schemas.microsoft.com/office/drawing/2014/main" id="{095359C2-26E7-4E17-BCBF-6C4797DA2C6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07" name="Text Box 6">
          <a:extLst>
            <a:ext uri="{FF2B5EF4-FFF2-40B4-BE49-F238E27FC236}">
              <a16:creationId xmlns:a16="http://schemas.microsoft.com/office/drawing/2014/main" id="{1EED60CE-B371-47D9-9A30-99A49438B64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08" name="Text Box 6">
          <a:extLst>
            <a:ext uri="{FF2B5EF4-FFF2-40B4-BE49-F238E27FC236}">
              <a16:creationId xmlns:a16="http://schemas.microsoft.com/office/drawing/2014/main" id="{87C226EA-33FE-46FC-B03A-5539CBB9B99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09" name="Text Box 6">
          <a:extLst>
            <a:ext uri="{FF2B5EF4-FFF2-40B4-BE49-F238E27FC236}">
              <a16:creationId xmlns:a16="http://schemas.microsoft.com/office/drawing/2014/main" id="{A63B791F-CE22-4BE8-AE7C-6662AB0E13E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10" name="Text Box 6">
          <a:extLst>
            <a:ext uri="{FF2B5EF4-FFF2-40B4-BE49-F238E27FC236}">
              <a16:creationId xmlns:a16="http://schemas.microsoft.com/office/drawing/2014/main" id="{2B7D92A0-AAA2-4EF4-AED1-F090AD3CAB0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11" name="Text Box 6">
          <a:extLst>
            <a:ext uri="{FF2B5EF4-FFF2-40B4-BE49-F238E27FC236}">
              <a16:creationId xmlns:a16="http://schemas.microsoft.com/office/drawing/2014/main" id="{D4576399-5D58-4F71-A67E-90653CD289B1}"/>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12" name="Text Box 6">
          <a:extLst>
            <a:ext uri="{FF2B5EF4-FFF2-40B4-BE49-F238E27FC236}">
              <a16:creationId xmlns:a16="http://schemas.microsoft.com/office/drawing/2014/main" id="{FA26BA28-CA7A-4875-82B7-FCC8B705DF0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13" name="Text Box 6">
          <a:extLst>
            <a:ext uri="{FF2B5EF4-FFF2-40B4-BE49-F238E27FC236}">
              <a16:creationId xmlns:a16="http://schemas.microsoft.com/office/drawing/2014/main" id="{F54B69A3-AD86-4D29-90D4-FC37EFC9679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14" name="Text Box 6">
          <a:extLst>
            <a:ext uri="{FF2B5EF4-FFF2-40B4-BE49-F238E27FC236}">
              <a16:creationId xmlns:a16="http://schemas.microsoft.com/office/drawing/2014/main" id="{AC0FBF6D-EEBC-4BCF-A6F2-B61D1410FD4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15" name="Text Box 6">
          <a:extLst>
            <a:ext uri="{FF2B5EF4-FFF2-40B4-BE49-F238E27FC236}">
              <a16:creationId xmlns:a16="http://schemas.microsoft.com/office/drawing/2014/main" id="{09F9824B-86C5-46D3-AE05-E6739558EB7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16" name="Text Box 6">
          <a:extLst>
            <a:ext uri="{FF2B5EF4-FFF2-40B4-BE49-F238E27FC236}">
              <a16:creationId xmlns:a16="http://schemas.microsoft.com/office/drawing/2014/main" id="{A66C17B9-D5C2-4C28-9F91-2EB6F060713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17" name="Text Box 6">
          <a:extLst>
            <a:ext uri="{FF2B5EF4-FFF2-40B4-BE49-F238E27FC236}">
              <a16:creationId xmlns:a16="http://schemas.microsoft.com/office/drawing/2014/main" id="{A5B340C9-F5AD-4DA2-9182-5D680A66F5D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18" name="Text Box 6">
          <a:extLst>
            <a:ext uri="{FF2B5EF4-FFF2-40B4-BE49-F238E27FC236}">
              <a16:creationId xmlns:a16="http://schemas.microsoft.com/office/drawing/2014/main" id="{63301DB7-52D0-4914-85C5-4CB88B07C88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19" name="Text Box 6">
          <a:extLst>
            <a:ext uri="{FF2B5EF4-FFF2-40B4-BE49-F238E27FC236}">
              <a16:creationId xmlns:a16="http://schemas.microsoft.com/office/drawing/2014/main" id="{F0E5B170-B00C-44AE-93C1-EC9D5C2B54D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20" name="Text Box 6">
          <a:extLst>
            <a:ext uri="{FF2B5EF4-FFF2-40B4-BE49-F238E27FC236}">
              <a16:creationId xmlns:a16="http://schemas.microsoft.com/office/drawing/2014/main" id="{DE17C9B7-92F2-4DCC-B00C-5D9B149D81C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21" name="Text Box 6">
          <a:extLst>
            <a:ext uri="{FF2B5EF4-FFF2-40B4-BE49-F238E27FC236}">
              <a16:creationId xmlns:a16="http://schemas.microsoft.com/office/drawing/2014/main" id="{728B1B40-EEF2-4F02-86D3-5D08438DDE3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22" name="Text Box 6">
          <a:extLst>
            <a:ext uri="{FF2B5EF4-FFF2-40B4-BE49-F238E27FC236}">
              <a16:creationId xmlns:a16="http://schemas.microsoft.com/office/drawing/2014/main" id="{781714B6-CF8A-4CD9-97C7-907CE234C24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23" name="Text Box 6">
          <a:extLst>
            <a:ext uri="{FF2B5EF4-FFF2-40B4-BE49-F238E27FC236}">
              <a16:creationId xmlns:a16="http://schemas.microsoft.com/office/drawing/2014/main" id="{ABF8BD32-F6C4-446F-941E-DC67C9B147B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24" name="Text Box 6">
          <a:extLst>
            <a:ext uri="{FF2B5EF4-FFF2-40B4-BE49-F238E27FC236}">
              <a16:creationId xmlns:a16="http://schemas.microsoft.com/office/drawing/2014/main" id="{DE1729A2-96A9-44D9-9E7A-1AD95C92CD75}"/>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25" name="Text Box 6">
          <a:extLst>
            <a:ext uri="{FF2B5EF4-FFF2-40B4-BE49-F238E27FC236}">
              <a16:creationId xmlns:a16="http://schemas.microsoft.com/office/drawing/2014/main" id="{6FD1CFFE-65EE-4F09-9A46-90C88DFCE563}"/>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26" name="Text Box 6">
          <a:extLst>
            <a:ext uri="{FF2B5EF4-FFF2-40B4-BE49-F238E27FC236}">
              <a16:creationId xmlns:a16="http://schemas.microsoft.com/office/drawing/2014/main" id="{EE64D707-4D6E-4594-9580-C1FB14F50A7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27" name="Text Box 6">
          <a:extLst>
            <a:ext uri="{FF2B5EF4-FFF2-40B4-BE49-F238E27FC236}">
              <a16:creationId xmlns:a16="http://schemas.microsoft.com/office/drawing/2014/main" id="{C50739F6-DAAB-42C8-91BE-107F1F8C994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28" name="Text Box 6">
          <a:extLst>
            <a:ext uri="{FF2B5EF4-FFF2-40B4-BE49-F238E27FC236}">
              <a16:creationId xmlns:a16="http://schemas.microsoft.com/office/drawing/2014/main" id="{01694648-F80F-4926-A931-7922B59E59F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29" name="Text Box 6">
          <a:extLst>
            <a:ext uri="{FF2B5EF4-FFF2-40B4-BE49-F238E27FC236}">
              <a16:creationId xmlns:a16="http://schemas.microsoft.com/office/drawing/2014/main" id="{01DB104E-649F-46DE-A937-073C41FEC14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30" name="Text Box 6">
          <a:extLst>
            <a:ext uri="{FF2B5EF4-FFF2-40B4-BE49-F238E27FC236}">
              <a16:creationId xmlns:a16="http://schemas.microsoft.com/office/drawing/2014/main" id="{6E3F395B-0E6E-4633-A2FB-86A68A11629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31" name="Text Box 6">
          <a:extLst>
            <a:ext uri="{FF2B5EF4-FFF2-40B4-BE49-F238E27FC236}">
              <a16:creationId xmlns:a16="http://schemas.microsoft.com/office/drawing/2014/main" id="{D74D12B1-C396-4F04-9A37-456139334C4A}"/>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32" name="Text Box 6">
          <a:extLst>
            <a:ext uri="{FF2B5EF4-FFF2-40B4-BE49-F238E27FC236}">
              <a16:creationId xmlns:a16="http://schemas.microsoft.com/office/drawing/2014/main" id="{D4DB1CFB-B63A-49E7-8616-6B059378465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33" name="Text Box 6">
          <a:extLst>
            <a:ext uri="{FF2B5EF4-FFF2-40B4-BE49-F238E27FC236}">
              <a16:creationId xmlns:a16="http://schemas.microsoft.com/office/drawing/2014/main" id="{F0AFFA64-D379-449C-8730-A82939B9922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34" name="Text Box 6">
          <a:extLst>
            <a:ext uri="{FF2B5EF4-FFF2-40B4-BE49-F238E27FC236}">
              <a16:creationId xmlns:a16="http://schemas.microsoft.com/office/drawing/2014/main" id="{BC932EAF-D01C-4DF5-A22F-EB8484E2669E}"/>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35" name="Text Box 6">
          <a:extLst>
            <a:ext uri="{FF2B5EF4-FFF2-40B4-BE49-F238E27FC236}">
              <a16:creationId xmlns:a16="http://schemas.microsoft.com/office/drawing/2014/main" id="{818D13F5-D0BA-42EA-A5F4-9B5299BD34F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336" name="Text Box 6">
          <a:extLst>
            <a:ext uri="{FF2B5EF4-FFF2-40B4-BE49-F238E27FC236}">
              <a16:creationId xmlns:a16="http://schemas.microsoft.com/office/drawing/2014/main" id="{CA34A167-F0F0-4DF8-BA44-F436CBCC1FE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37" name="Text Box 6">
          <a:extLst>
            <a:ext uri="{FF2B5EF4-FFF2-40B4-BE49-F238E27FC236}">
              <a16:creationId xmlns:a16="http://schemas.microsoft.com/office/drawing/2014/main" id="{F8492DE5-B395-4BB0-8C6E-84B99D73919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38" name="Text Box 6">
          <a:extLst>
            <a:ext uri="{FF2B5EF4-FFF2-40B4-BE49-F238E27FC236}">
              <a16:creationId xmlns:a16="http://schemas.microsoft.com/office/drawing/2014/main" id="{87C07D18-8638-4991-B848-0D7542CBABC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39" name="Text Box 6">
          <a:extLst>
            <a:ext uri="{FF2B5EF4-FFF2-40B4-BE49-F238E27FC236}">
              <a16:creationId xmlns:a16="http://schemas.microsoft.com/office/drawing/2014/main" id="{CF05F65E-4F37-45E1-B863-A8D5367AE8C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40" name="Text Box 6">
          <a:extLst>
            <a:ext uri="{FF2B5EF4-FFF2-40B4-BE49-F238E27FC236}">
              <a16:creationId xmlns:a16="http://schemas.microsoft.com/office/drawing/2014/main" id="{A12FD741-3D6B-472A-A6A3-BA84CF7EF58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41" name="Text Box 6">
          <a:extLst>
            <a:ext uri="{FF2B5EF4-FFF2-40B4-BE49-F238E27FC236}">
              <a16:creationId xmlns:a16="http://schemas.microsoft.com/office/drawing/2014/main" id="{0BC55204-F6AB-4172-851D-29AE8B2AB2FA}"/>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342" name="Text Box 6">
          <a:extLst>
            <a:ext uri="{FF2B5EF4-FFF2-40B4-BE49-F238E27FC236}">
              <a16:creationId xmlns:a16="http://schemas.microsoft.com/office/drawing/2014/main" id="{66CE2092-F802-453E-A3C8-594D8A77941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343" name="Text Box 6">
          <a:extLst>
            <a:ext uri="{FF2B5EF4-FFF2-40B4-BE49-F238E27FC236}">
              <a16:creationId xmlns:a16="http://schemas.microsoft.com/office/drawing/2014/main" id="{4BEC084E-145D-4823-912C-EDF9F4BA4C7D}"/>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344" name="Text Box 6">
          <a:extLst>
            <a:ext uri="{FF2B5EF4-FFF2-40B4-BE49-F238E27FC236}">
              <a16:creationId xmlns:a16="http://schemas.microsoft.com/office/drawing/2014/main" id="{F5ACA614-23C4-48E1-8FEF-C950EFECBFC4}"/>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345" name="Text Box 6">
          <a:extLst>
            <a:ext uri="{FF2B5EF4-FFF2-40B4-BE49-F238E27FC236}">
              <a16:creationId xmlns:a16="http://schemas.microsoft.com/office/drawing/2014/main" id="{6D17D67A-4B69-499B-8D2A-3E13F9294CD2}"/>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346" name="Text Box 6">
          <a:extLst>
            <a:ext uri="{FF2B5EF4-FFF2-40B4-BE49-F238E27FC236}">
              <a16:creationId xmlns:a16="http://schemas.microsoft.com/office/drawing/2014/main" id="{5130A7DC-2C0D-49D8-B40B-DFB72802E4F2}"/>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47" name="Text Box 6">
          <a:extLst>
            <a:ext uri="{FF2B5EF4-FFF2-40B4-BE49-F238E27FC236}">
              <a16:creationId xmlns:a16="http://schemas.microsoft.com/office/drawing/2014/main" id="{068037C8-12A6-4ACF-B4AE-DDE08CF9D0C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48" name="Text Box 6">
          <a:extLst>
            <a:ext uri="{FF2B5EF4-FFF2-40B4-BE49-F238E27FC236}">
              <a16:creationId xmlns:a16="http://schemas.microsoft.com/office/drawing/2014/main" id="{01BD2866-CF6E-414F-8AA6-B5B4271716D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49" name="Text Box 6">
          <a:extLst>
            <a:ext uri="{FF2B5EF4-FFF2-40B4-BE49-F238E27FC236}">
              <a16:creationId xmlns:a16="http://schemas.microsoft.com/office/drawing/2014/main" id="{4076D7B2-9FF9-4E09-8859-AEAD699197D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50" name="Text Box 6">
          <a:extLst>
            <a:ext uri="{FF2B5EF4-FFF2-40B4-BE49-F238E27FC236}">
              <a16:creationId xmlns:a16="http://schemas.microsoft.com/office/drawing/2014/main" id="{C7932687-8A54-4138-8036-0748E08D522C}"/>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51" name="Text Box 6">
          <a:extLst>
            <a:ext uri="{FF2B5EF4-FFF2-40B4-BE49-F238E27FC236}">
              <a16:creationId xmlns:a16="http://schemas.microsoft.com/office/drawing/2014/main" id="{9124ECC6-D2D9-4288-81E9-10923C05DAF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52" name="Text Box 6">
          <a:extLst>
            <a:ext uri="{FF2B5EF4-FFF2-40B4-BE49-F238E27FC236}">
              <a16:creationId xmlns:a16="http://schemas.microsoft.com/office/drawing/2014/main" id="{40BC96C0-E030-46AE-B57C-4E8A6442DA4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353" name="Text Box 6">
          <a:extLst>
            <a:ext uri="{FF2B5EF4-FFF2-40B4-BE49-F238E27FC236}">
              <a16:creationId xmlns:a16="http://schemas.microsoft.com/office/drawing/2014/main" id="{11A6FAE1-6E94-404F-92AE-77382E4A86B3}"/>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354" name="Text Box 6">
          <a:extLst>
            <a:ext uri="{FF2B5EF4-FFF2-40B4-BE49-F238E27FC236}">
              <a16:creationId xmlns:a16="http://schemas.microsoft.com/office/drawing/2014/main" id="{173FCF32-F19F-4600-B23B-E3B9D4F5626F}"/>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355" name="Text Box 6">
          <a:extLst>
            <a:ext uri="{FF2B5EF4-FFF2-40B4-BE49-F238E27FC236}">
              <a16:creationId xmlns:a16="http://schemas.microsoft.com/office/drawing/2014/main" id="{DFE9A08F-FEC6-41F4-9393-6DFD85051A0D}"/>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356" name="Text Box 6">
          <a:extLst>
            <a:ext uri="{FF2B5EF4-FFF2-40B4-BE49-F238E27FC236}">
              <a16:creationId xmlns:a16="http://schemas.microsoft.com/office/drawing/2014/main" id="{7A8293FB-7008-44D5-804B-E008C63AC490}"/>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57" name="Text Box 6">
          <a:extLst>
            <a:ext uri="{FF2B5EF4-FFF2-40B4-BE49-F238E27FC236}">
              <a16:creationId xmlns:a16="http://schemas.microsoft.com/office/drawing/2014/main" id="{3519C554-6063-4311-AB9F-5730B6656902}"/>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58" name="Text Box 6">
          <a:extLst>
            <a:ext uri="{FF2B5EF4-FFF2-40B4-BE49-F238E27FC236}">
              <a16:creationId xmlns:a16="http://schemas.microsoft.com/office/drawing/2014/main" id="{0C86B335-14D6-4502-B2A7-C9BEC5EB51DF}"/>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59" name="Text Box 6">
          <a:extLst>
            <a:ext uri="{FF2B5EF4-FFF2-40B4-BE49-F238E27FC236}">
              <a16:creationId xmlns:a16="http://schemas.microsoft.com/office/drawing/2014/main" id="{37758495-5788-4D4B-B371-21DDEC0E9944}"/>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60" name="Text Box 6">
          <a:extLst>
            <a:ext uri="{FF2B5EF4-FFF2-40B4-BE49-F238E27FC236}">
              <a16:creationId xmlns:a16="http://schemas.microsoft.com/office/drawing/2014/main" id="{FD0A64AF-2B55-4B7A-83F1-DD92383397F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61" name="Text Box 6">
          <a:extLst>
            <a:ext uri="{FF2B5EF4-FFF2-40B4-BE49-F238E27FC236}">
              <a16:creationId xmlns:a16="http://schemas.microsoft.com/office/drawing/2014/main" id="{BA44845C-B120-4D61-A1C0-607523993B1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362" name="Text Box 6">
          <a:extLst>
            <a:ext uri="{FF2B5EF4-FFF2-40B4-BE49-F238E27FC236}">
              <a16:creationId xmlns:a16="http://schemas.microsoft.com/office/drawing/2014/main" id="{F767264C-1D66-4734-BA9E-3DDF3DDE727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63" name="Text Box 6">
          <a:extLst>
            <a:ext uri="{FF2B5EF4-FFF2-40B4-BE49-F238E27FC236}">
              <a16:creationId xmlns:a16="http://schemas.microsoft.com/office/drawing/2014/main" id="{D47DAD63-6C3E-4E94-B5AD-FA8966474E57}"/>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64" name="Text Box 6">
          <a:extLst>
            <a:ext uri="{FF2B5EF4-FFF2-40B4-BE49-F238E27FC236}">
              <a16:creationId xmlns:a16="http://schemas.microsoft.com/office/drawing/2014/main" id="{CCD12E91-C3BA-4B3A-BD51-00C2CEA6424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65" name="Text Box 6">
          <a:extLst>
            <a:ext uri="{FF2B5EF4-FFF2-40B4-BE49-F238E27FC236}">
              <a16:creationId xmlns:a16="http://schemas.microsoft.com/office/drawing/2014/main" id="{016F964D-E401-4B38-BA0E-CE8702C6695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66" name="Text Box 6">
          <a:extLst>
            <a:ext uri="{FF2B5EF4-FFF2-40B4-BE49-F238E27FC236}">
              <a16:creationId xmlns:a16="http://schemas.microsoft.com/office/drawing/2014/main" id="{99E36DE5-E80B-4334-B306-E9F0C121085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67" name="Text Box 6">
          <a:extLst>
            <a:ext uri="{FF2B5EF4-FFF2-40B4-BE49-F238E27FC236}">
              <a16:creationId xmlns:a16="http://schemas.microsoft.com/office/drawing/2014/main" id="{FFE73E4A-7236-4780-A2A4-E5937356A12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68" name="Text Box 6">
          <a:extLst>
            <a:ext uri="{FF2B5EF4-FFF2-40B4-BE49-F238E27FC236}">
              <a16:creationId xmlns:a16="http://schemas.microsoft.com/office/drawing/2014/main" id="{7595DA40-2BD8-4D7E-95C0-D1B14130897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69" name="Text Box 6">
          <a:extLst>
            <a:ext uri="{FF2B5EF4-FFF2-40B4-BE49-F238E27FC236}">
              <a16:creationId xmlns:a16="http://schemas.microsoft.com/office/drawing/2014/main" id="{F39C027D-B414-463D-8700-55DCEDB0769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70" name="Text Box 6">
          <a:extLst>
            <a:ext uri="{FF2B5EF4-FFF2-40B4-BE49-F238E27FC236}">
              <a16:creationId xmlns:a16="http://schemas.microsoft.com/office/drawing/2014/main" id="{6966C1E7-497D-4032-AEAD-120A1F4F33D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71" name="Text Box 6">
          <a:extLst>
            <a:ext uri="{FF2B5EF4-FFF2-40B4-BE49-F238E27FC236}">
              <a16:creationId xmlns:a16="http://schemas.microsoft.com/office/drawing/2014/main" id="{1D1804D8-92FD-4DAA-88DC-26004223A64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72" name="Text Box 6">
          <a:extLst>
            <a:ext uri="{FF2B5EF4-FFF2-40B4-BE49-F238E27FC236}">
              <a16:creationId xmlns:a16="http://schemas.microsoft.com/office/drawing/2014/main" id="{D3A8A81C-8C4C-4E5E-94FD-7917A11A3D2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73" name="Text Box 6">
          <a:extLst>
            <a:ext uri="{FF2B5EF4-FFF2-40B4-BE49-F238E27FC236}">
              <a16:creationId xmlns:a16="http://schemas.microsoft.com/office/drawing/2014/main" id="{20B3098F-8F84-4FE5-882C-BA01B0DBF7E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74" name="Text Box 6">
          <a:extLst>
            <a:ext uri="{FF2B5EF4-FFF2-40B4-BE49-F238E27FC236}">
              <a16:creationId xmlns:a16="http://schemas.microsoft.com/office/drawing/2014/main" id="{AF46338E-0BB4-4E73-A624-7B7D346AD07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75" name="Text Box 6">
          <a:extLst>
            <a:ext uri="{FF2B5EF4-FFF2-40B4-BE49-F238E27FC236}">
              <a16:creationId xmlns:a16="http://schemas.microsoft.com/office/drawing/2014/main" id="{4FFAFBA3-6844-4C0F-B2E3-174F4202C9C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376" name="Text Box 6">
          <a:extLst>
            <a:ext uri="{FF2B5EF4-FFF2-40B4-BE49-F238E27FC236}">
              <a16:creationId xmlns:a16="http://schemas.microsoft.com/office/drawing/2014/main" id="{7E1F44C7-A01A-475A-9B82-72C6E42A330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77" name="Text Box 6">
          <a:extLst>
            <a:ext uri="{FF2B5EF4-FFF2-40B4-BE49-F238E27FC236}">
              <a16:creationId xmlns:a16="http://schemas.microsoft.com/office/drawing/2014/main" id="{7B7D1435-29F1-4CAE-8151-39E1F16A654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78" name="Text Box 6">
          <a:extLst>
            <a:ext uri="{FF2B5EF4-FFF2-40B4-BE49-F238E27FC236}">
              <a16:creationId xmlns:a16="http://schemas.microsoft.com/office/drawing/2014/main" id="{8AFC7BEA-AED4-4956-8125-641E6AAFBDA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79" name="Text Box 6">
          <a:extLst>
            <a:ext uri="{FF2B5EF4-FFF2-40B4-BE49-F238E27FC236}">
              <a16:creationId xmlns:a16="http://schemas.microsoft.com/office/drawing/2014/main" id="{06994027-D109-4921-8304-4F5F0A02653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80" name="Text Box 6">
          <a:extLst>
            <a:ext uri="{FF2B5EF4-FFF2-40B4-BE49-F238E27FC236}">
              <a16:creationId xmlns:a16="http://schemas.microsoft.com/office/drawing/2014/main" id="{18FE95A1-387F-4867-B653-8106C2DC2FF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81" name="Text Box 6">
          <a:extLst>
            <a:ext uri="{FF2B5EF4-FFF2-40B4-BE49-F238E27FC236}">
              <a16:creationId xmlns:a16="http://schemas.microsoft.com/office/drawing/2014/main" id="{615470CE-A1D5-44F4-B1D4-E51518181D94}"/>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382" name="Text Box 6">
          <a:extLst>
            <a:ext uri="{FF2B5EF4-FFF2-40B4-BE49-F238E27FC236}">
              <a16:creationId xmlns:a16="http://schemas.microsoft.com/office/drawing/2014/main" id="{94ABA5BE-F968-43DF-B456-9BE22A5F920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383" name="Text Box 6">
          <a:extLst>
            <a:ext uri="{FF2B5EF4-FFF2-40B4-BE49-F238E27FC236}">
              <a16:creationId xmlns:a16="http://schemas.microsoft.com/office/drawing/2014/main" id="{12808F3C-8FF3-4F20-AA03-0822968EBFF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384" name="Text Box 6">
          <a:extLst>
            <a:ext uri="{FF2B5EF4-FFF2-40B4-BE49-F238E27FC236}">
              <a16:creationId xmlns:a16="http://schemas.microsoft.com/office/drawing/2014/main" id="{71721AEF-B003-4337-8DA4-1592DCE8F51C}"/>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385" name="Text Box 6">
          <a:extLst>
            <a:ext uri="{FF2B5EF4-FFF2-40B4-BE49-F238E27FC236}">
              <a16:creationId xmlns:a16="http://schemas.microsoft.com/office/drawing/2014/main" id="{AFE03701-3E42-4BB3-AFC2-2944E82FA5C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386" name="Text Box 6">
          <a:extLst>
            <a:ext uri="{FF2B5EF4-FFF2-40B4-BE49-F238E27FC236}">
              <a16:creationId xmlns:a16="http://schemas.microsoft.com/office/drawing/2014/main" id="{BF92B852-000E-4414-8FCF-645A22F2BA73}"/>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387" name="Text Box 6">
          <a:extLst>
            <a:ext uri="{FF2B5EF4-FFF2-40B4-BE49-F238E27FC236}">
              <a16:creationId xmlns:a16="http://schemas.microsoft.com/office/drawing/2014/main" id="{2598160E-3AAC-440B-ABA5-A8F4D944E6E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388" name="Text Box 6">
          <a:extLst>
            <a:ext uri="{FF2B5EF4-FFF2-40B4-BE49-F238E27FC236}">
              <a16:creationId xmlns:a16="http://schemas.microsoft.com/office/drawing/2014/main" id="{F9F261A7-D512-4B38-8A13-28F196DCB20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389" name="Text Box 6">
          <a:extLst>
            <a:ext uri="{FF2B5EF4-FFF2-40B4-BE49-F238E27FC236}">
              <a16:creationId xmlns:a16="http://schemas.microsoft.com/office/drawing/2014/main" id="{B424366E-A09E-40DE-AA61-2BF98F20452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390" name="Text Box 6">
          <a:extLst>
            <a:ext uri="{FF2B5EF4-FFF2-40B4-BE49-F238E27FC236}">
              <a16:creationId xmlns:a16="http://schemas.microsoft.com/office/drawing/2014/main" id="{BC35BB4E-96A5-48D6-99FD-71F8C622C33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391" name="Text Box 6">
          <a:extLst>
            <a:ext uri="{FF2B5EF4-FFF2-40B4-BE49-F238E27FC236}">
              <a16:creationId xmlns:a16="http://schemas.microsoft.com/office/drawing/2014/main" id="{F31E211F-C0EB-4056-8D66-D038207AC9CE}"/>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392" name="Text Box 6">
          <a:extLst>
            <a:ext uri="{FF2B5EF4-FFF2-40B4-BE49-F238E27FC236}">
              <a16:creationId xmlns:a16="http://schemas.microsoft.com/office/drawing/2014/main" id="{B9F2C42A-92ED-4495-BB92-450D7E754E5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393" name="Text Box 6">
          <a:extLst>
            <a:ext uri="{FF2B5EF4-FFF2-40B4-BE49-F238E27FC236}">
              <a16:creationId xmlns:a16="http://schemas.microsoft.com/office/drawing/2014/main" id="{C150E741-AEE0-4CA5-9CCB-61AC665630BC}"/>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394" name="Text Box 6">
          <a:extLst>
            <a:ext uri="{FF2B5EF4-FFF2-40B4-BE49-F238E27FC236}">
              <a16:creationId xmlns:a16="http://schemas.microsoft.com/office/drawing/2014/main" id="{0E2BF41B-1848-4680-91BD-D9DEC9BDA2B8}"/>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395" name="Text Box 6">
          <a:extLst>
            <a:ext uri="{FF2B5EF4-FFF2-40B4-BE49-F238E27FC236}">
              <a16:creationId xmlns:a16="http://schemas.microsoft.com/office/drawing/2014/main" id="{77961C2C-352A-46E4-8DC3-A3BEC0E6B5AA}"/>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396" name="Text Box 6">
          <a:extLst>
            <a:ext uri="{FF2B5EF4-FFF2-40B4-BE49-F238E27FC236}">
              <a16:creationId xmlns:a16="http://schemas.microsoft.com/office/drawing/2014/main" id="{40D67017-E729-441A-A86B-B7346B9A93B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397" name="Text Box 6">
          <a:extLst>
            <a:ext uri="{FF2B5EF4-FFF2-40B4-BE49-F238E27FC236}">
              <a16:creationId xmlns:a16="http://schemas.microsoft.com/office/drawing/2014/main" id="{DB7A5ECF-A278-4135-AC53-BF0C0F6D742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398" name="Text Box 6">
          <a:extLst>
            <a:ext uri="{FF2B5EF4-FFF2-40B4-BE49-F238E27FC236}">
              <a16:creationId xmlns:a16="http://schemas.microsoft.com/office/drawing/2014/main" id="{16A8FA43-794A-4C45-93CF-F4066D7C76B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399" name="Text Box 6">
          <a:extLst>
            <a:ext uri="{FF2B5EF4-FFF2-40B4-BE49-F238E27FC236}">
              <a16:creationId xmlns:a16="http://schemas.microsoft.com/office/drawing/2014/main" id="{A34C3CB9-1714-4CC7-802E-E475E5CD22A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00" name="Text Box 6">
          <a:extLst>
            <a:ext uri="{FF2B5EF4-FFF2-40B4-BE49-F238E27FC236}">
              <a16:creationId xmlns:a16="http://schemas.microsoft.com/office/drawing/2014/main" id="{5AF34BF8-86CD-4DCF-8FB5-31369A3CF5F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01" name="Text Box 6">
          <a:extLst>
            <a:ext uri="{FF2B5EF4-FFF2-40B4-BE49-F238E27FC236}">
              <a16:creationId xmlns:a16="http://schemas.microsoft.com/office/drawing/2014/main" id="{C572AF83-4F55-4F2C-B725-622FBC18859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02" name="Text Box 6">
          <a:extLst>
            <a:ext uri="{FF2B5EF4-FFF2-40B4-BE49-F238E27FC236}">
              <a16:creationId xmlns:a16="http://schemas.microsoft.com/office/drawing/2014/main" id="{BFFE7D39-C547-40F6-AC54-4D41D25C4E9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403" name="Text Box 6">
          <a:extLst>
            <a:ext uri="{FF2B5EF4-FFF2-40B4-BE49-F238E27FC236}">
              <a16:creationId xmlns:a16="http://schemas.microsoft.com/office/drawing/2014/main" id="{FF3C39A7-1DB4-4887-9EC9-13701F5C2692}"/>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404" name="Text Box 6">
          <a:extLst>
            <a:ext uri="{FF2B5EF4-FFF2-40B4-BE49-F238E27FC236}">
              <a16:creationId xmlns:a16="http://schemas.microsoft.com/office/drawing/2014/main" id="{BF7EBAD1-3458-4025-B559-316E1DDC1FA9}"/>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405" name="Text Box 6">
          <a:extLst>
            <a:ext uri="{FF2B5EF4-FFF2-40B4-BE49-F238E27FC236}">
              <a16:creationId xmlns:a16="http://schemas.microsoft.com/office/drawing/2014/main" id="{D5BB0EDF-6E28-4ACA-99B9-6A27415DE36D}"/>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406" name="Text Box 6">
          <a:extLst>
            <a:ext uri="{FF2B5EF4-FFF2-40B4-BE49-F238E27FC236}">
              <a16:creationId xmlns:a16="http://schemas.microsoft.com/office/drawing/2014/main" id="{7BA7AA59-E3A0-4382-A80E-DE807E440307}"/>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07" name="Text Box 6">
          <a:extLst>
            <a:ext uri="{FF2B5EF4-FFF2-40B4-BE49-F238E27FC236}">
              <a16:creationId xmlns:a16="http://schemas.microsoft.com/office/drawing/2014/main" id="{62EEC692-3225-47D5-B64F-BF6DDAAA7106}"/>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08" name="Text Box 6">
          <a:extLst>
            <a:ext uri="{FF2B5EF4-FFF2-40B4-BE49-F238E27FC236}">
              <a16:creationId xmlns:a16="http://schemas.microsoft.com/office/drawing/2014/main" id="{90CD1211-E45C-49A7-A00B-1B8202BC739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09" name="Text Box 6">
          <a:extLst>
            <a:ext uri="{FF2B5EF4-FFF2-40B4-BE49-F238E27FC236}">
              <a16:creationId xmlns:a16="http://schemas.microsoft.com/office/drawing/2014/main" id="{FEA32036-A6A0-4DF4-AE94-E1F1C32D465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10" name="Text Box 6">
          <a:extLst>
            <a:ext uri="{FF2B5EF4-FFF2-40B4-BE49-F238E27FC236}">
              <a16:creationId xmlns:a16="http://schemas.microsoft.com/office/drawing/2014/main" id="{1E9611ED-37E5-4DF8-802E-72A47031A13B}"/>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11" name="Text Box 6">
          <a:extLst>
            <a:ext uri="{FF2B5EF4-FFF2-40B4-BE49-F238E27FC236}">
              <a16:creationId xmlns:a16="http://schemas.microsoft.com/office/drawing/2014/main" id="{89D9930D-159B-45E5-9F4A-A56AD0EBFFF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12" name="Text Box 6">
          <a:extLst>
            <a:ext uri="{FF2B5EF4-FFF2-40B4-BE49-F238E27FC236}">
              <a16:creationId xmlns:a16="http://schemas.microsoft.com/office/drawing/2014/main" id="{2C4F9541-6378-410E-BC2C-D974F5E92CF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413" name="Text Box 6">
          <a:extLst>
            <a:ext uri="{FF2B5EF4-FFF2-40B4-BE49-F238E27FC236}">
              <a16:creationId xmlns:a16="http://schemas.microsoft.com/office/drawing/2014/main" id="{4B32E666-1559-4732-9081-4C4CBB3AD90C}"/>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414" name="Text Box 6">
          <a:extLst>
            <a:ext uri="{FF2B5EF4-FFF2-40B4-BE49-F238E27FC236}">
              <a16:creationId xmlns:a16="http://schemas.microsoft.com/office/drawing/2014/main" id="{31F7420E-840A-4689-8DAF-E0F4AA423B0E}"/>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415" name="Text Box 6">
          <a:extLst>
            <a:ext uri="{FF2B5EF4-FFF2-40B4-BE49-F238E27FC236}">
              <a16:creationId xmlns:a16="http://schemas.microsoft.com/office/drawing/2014/main" id="{DEE634A1-7008-4082-B892-D92917C6D62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416" name="Text Box 6">
          <a:extLst>
            <a:ext uri="{FF2B5EF4-FFF2-40B4-BE49-F238E27FC236}">
              <a16:creationId xmlns:a16="http://schemas.microsoft.com/office/drawing/2014/main" id="{3B7C5DA6-FAA3-49CE-93AE-51A30AE60B43}"/>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17" name="Text Box 6">
          <a:extLst>
            <a:ext uri="{FF2B5EF4-FFF2-40B4-BE49-F238E27FC236}">
              <a16:creationId xmlns:a16="http://schemas.microsoft.com/office/drawing/2014/main" id="{202E2F80-4D07-43E7-B6EE-905F4C71A6C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18" name="Text Box 6">
          <a:extLst>
            <a:ext uri="{FF2B5EF4-FFF2-40B4-BE49-F238E27FC236}">
              <a16:creationId xmlns:a16="http://schemas.microsoft.com/office/drawing/2014/main" id="{335C0640-8804-4AC6-A1CC-1C635B56021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19" name="Text Box 6">
          <a:extLst>
            <a:ext uri="{FF2B5EF4-FFF2-40B4-BE49-F238E27FC236}">
              <a16:creationId xmlns:a16="http://schemas.microsoft.com/office/drawing/2014/main" id="{097CF635-254E-45F0-B93E-78335DA44112}"/>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20" name="Text Box 6">
          <a:extLst>
            <a:ext uri="{FF2B5EF4-FFF2-40B4-BE49-F238E27FC236}">
              <a16:creationId xmlns:a16="http://schemas.microsoft.com/office/drawing/2014/main" id="{975379B3-AF52-4AC1-AFFA-088545213B3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21" name="Text Box 6">
          <a:extLst>
            <a:ext uri="{FF2B5EF4-FFF2-40B4-BE49-F238E27FC236}">
              <a16:creationId xmlns:a16="http://schemas.microsoft.com/office/drawing/2014/main" id="{73005936-9AD1-4210-B298-065A63EC34A2}"/>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422" name="Text Box 6">
          <a:extLst>
            <a:ext uri="{FF2B5EF4-FFF2-40B4-BE49-F238E27FC236}">
              <a16:creationId xmlns:a16="http://schemas.microsoft.com/office/drawing/2014/main" id="{FE59A1BA-1488-476E-A72B-A7170DA4F69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23" name="Text Box 6">
          <a:extLst>
            <a:ext uri="{FF2B5EF4-FFF2-40B4-BE49-F238E27FC236}">
              <a16:creationId xmlns:a16="http://schemas.microsoft.com/office/drawing/2014/main" id="{31556BC8-5B55-4011-AA74-1A6C0C1192E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24" name="Text Box 6">
          <a:extLst>
            <a:ext uri="{FF2B5EF4-FFF2-40B4-BE49-F238E27FC236}">
              <a16:creationId xmlns:a16="http://schemas.microsoft.com/office/drawing/2014/main" id="{0C5C4E85-9EF3-4C41-A64F-DEAE47841B3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25" name="Text Box 6">
          <a:extLst>
            <a:ext uri="{FF2B5EF4-FFF2-40B4-BE49-F238E27FC236}">
              <a16:creationId xmlns:a16="http://schemas.microsoft.com/office/drawing/2014/main" id="{0FAB5405-DFF9-47B9-92AE-6FCB4BEC91DC}"/>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26" name="Text Box 6">
          <a:extLst>
            <a:ext uri="{FF2B5EF4-FFF2-40B4-BE49-F238E27FC236}">
              <a16:creationId xmlns:a16="http://schemas.microsoft.com/office/drawing/2014/main" id="{79D4B0B5-631A-4B2C-9A13-EBA737BBD75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27" name="Text Box 6">
          <a:extLst>
            <a:ext uri="{FF2B5EF4-FFF2-40B4-BE49-F238E27FC236}">
              <a16:creationId xmlns:a16="http://schemas.microsoft.com/office/drawing/2014/main" id="{E0210B46-2FFC-4876-A3D4-1CD86DE2B85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28" name="Text Box 6">
          <a:extLst>
            <a:ext uri="{FF2B5EF4-FFF2-40B4-BE49-F238E27FC236}">
              <a16:creationId xmlns:a16="http://schemas.microsoft.com/office/drawing/2014/main" id="{CE1BF000-4B8E-4798-9AD0-59208325D70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29" name="Text Box 6">
          <a:extLst>
            <a:ext uri="{FF2B5EF4-FFF2-40B4-BE49-F238E27FC236}">
              <a16:creationId xmlns:a16="http://schemas.microsoft.com/office/drawing/2014/main" id="{255E0AD4-A7D2-4B49-A85D-74B1878C0F3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30" name="Text Box 6">
          <a:extLst>
            <a:ext uri="{FF2B5EF4-FFF2-40B4-BE49-F238E27FC236}">
              <a16:creationId xmlns:a16="http://schemas.microsoft.com/office/drawing/2014/main" id="{0F2A64A7-C79A-433B-933B-4752D006605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31" name="Text Box 6">
          <a:extLst>
            <a:ext uri="{FF2B5EF4-FFF2-40B4-BE49-F238E27FC236}">
              <a16:creationId xmlns:a16="http://schemas.microsoft.com/office/drawing/2014/main" id="{18F70382-ABF3-4E1A-8123-391B9FB407B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32" name="Text Box 6">
          <a:extLst>
            <a:ext uri="{FF2B5EF4-FFF2-40B4-BE49-F238E27FC236}">
              <a16:creationId xmlns:a16="http://schemas.microsoft.com/office/drawing/2014/main" id="{40A373A0-4F6D-45F0-997D-3A0555CE2F6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33" name="Text Box 6">
          <a:extLst>
            <a:ext uri="{FF2B5EF4-FFF2-40B4-BE49-F238E27FC236}">
              <a16:creationId xmlns:a16="http://schemas.microsoft.com/office/drawing/2014/main" id="{4C4811CC-D69C-4CB2-BDAA-D419535226B8}"/>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34" name="Text Box 6">
          <a:extLst>
            <a:ext uri="{FF2B5EF4-FFF2-40B4-BE49-F238E27FC236}">
              <a16:creationId xmlns:a16="http://schemas.microsoft.com/office/drawing/2014/main" id="{A1E44AC4-0FD2-42A2-B601-C5C51707C19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35" name="Text Box 6">
          <a:extLst>
            <a:ext uri="{FF2B5EF4-FFF2-40B4-BE49-F238E27FC236}">
              <a16:creationId xmlns:a16="http://schemas.microsoft.com/office/drawing/2014/main" id="{FA776A98-C1AF-4C48-8FB2-FEA10953A9C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36" name="Text Box 6">
          <a:extLst>
            <a:ext uri="{FF2B5EF4-FFF2-40B4-BE49-F238E27FC236}">
              <a16:creationId xmlns:a16="http://schemas.microsoft.com/office/drawing/2014/main" id="{BFC3702D-9B1B-429A-B9AD-1398C46417B3}"/>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37" name="Text Box 6">
          <a:extLst>
            <a:ext uri="{FF2B5EF4-FFF2-40B4-BE49-F238E27FC236}">
              <a16:creationId xmlns:a16="http://schemas.microsoft.com/office/drawing/2014/main" id="{9EC474CC-414A-4F0E-9AA2-7C1A7435E54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38" name="Text Box 6">
          <a:extLst>
            <a:ext uri="{FF2B5EF4-FFF2-40B4-BE49-F238E27FC236}">
              <a16:creationId xmlns:a16="http://schemas.microsoft.com/office/drawing/2014/main" id="{4BBF4583-C5F5-459F-A22B-D2CE8AE119B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39" name="Text Box 6">
          <a:extLst>
            <a:ext uri="{FF2B5EF4-FFF2-40B4-BE49-F238E27FC236}">
              <a16:creationId xmlns:a16="http://schemas.microsoft.com/office/drawing/2014/main" id="{59FC0D44-8703-403B-AA60-0356A1D2722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40" name="Text Box 6">
          <a:extLst>
            <a:ext uri="{FF2B5EF4-FFF2-40B4-BE49-F238E27FC236}">
              <a16:creationId xmlns:a16="http://schemas.microsoft.com/office/drawing/2014/main" id="{5E69F589-7DAA-4A10-9E30-A0FE56F0F74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41" name="Text Box 6">
          <a:extLst>
            <a:ext uri="{FF2B5EF4-FFF2-40B4-BE49-F238E27FC236}">
              <a16:creationId xmlns:a16="http://schemas.microsoft.com/office/drawing/2014/main" id="{A0E178B1-1AD5-482A-AE9F-C20EE662448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42" name="Text Box 6">
          <a:extLst>
            <a:ext uri="{FF2B5EF4-FFF2-40B4-BE49-F238E27FC236}">
              <a16:creationId xmlns:a16="http://schemas.microsoft.com/office/drawing/2014/main" id="{35842BF8-0D47-40F4-9056-937DBEDAA7E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43" name="Text Box 6">
          <a:extLst>
            <a:ext uri="{FF2B5EF4-FFF2-40B4-BE49-F238E27FC236}">
              <a16:creationId xmlns:a16="http://schemas.microsoft.com/office/drawing/2014/main" id="{28B3F66D-6D30-412E-816D-C300846E53C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44" name="Text Box 6">
          <a:extLst>
            <a:ext uri="{FF2B5EF4-FFF2-40B4-BE49-F238E27FC236}">
              <a16:creationId xmlns:a16="http://schemas.microsoft.com/office/drawing/2014/main" id="{FC7CB384-039E-4DAD-B939-F38B3FFC8A9B}"/>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45" name="Text Box 6">
          <a:extLst>
            <a:ext uri="{FF2B5EF4-FFF2-40B4-BE49-F238E27FC236}">
              <a16:creationId xmlns:a16="http://schemas.microsoft.com/office/drawing/2014/main" id="{DAD87BC3-C61F-4023-A95A-698C2DFAECD6}"/>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46" name="Text Box 6">
          <a:extLst>
            <a:ext uri="{FF2B5EF4-FFF2-40B4-BE49-F238E27FC236}">
              <a16:creationId xmlns:a16="http://schemas.microsoft.com/office/drawing/2014/main" id="{1599FEE9-0BC9-4D5F-9C07-EF438D55020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47" name="Text Box 6">
          <a:extLst>
            <a:ext uri="{FF2B5EF4-FFF2-40B4-BE49-F238E27FC236}">
              <a16:creationId xmlns:a16="http://schemas.microsoft.com/office/drawing/2014/main" id="{6B527D8B-0C09-4549-953E-07657897194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48" name="Text Box 6">
          <a:extLst>
            <a:ext uri="{FF2B5EF4-FFF2-40B4-BE49-F238E27FC236}">
              <a16:creationId xmlns:a16="http://schemas.microsoft.com/office/drawing/2014/main" id="{6D73094F-BC54-48E9-8A02-BB16BA9A00D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49" name="Text Box 6">
          <a:extLst>
            <a:ext uri="{FF2B5EF4-FFF2-40B4-BE49-F238E27FC236}">
              <a16:creationId xmlns:a16="http://schemas.microsoft.com/office/drawing/2014/main" id="{3BA5CB9A-A1F3-4AEA-9649-D15E361A5BF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50" name="Text Box 6">
          <a:extLst>
            <a:ext uri="{FF2B5EF4-FFF2-40B4-BE49-F238E27FC236}">
              <a16:creationId xmlns:a16="http://schemas.microsoft.com/office/drawing/2014/main" id="{D1BD6118-7CB7-4005-91E3-C2558264FDC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51" name="Text Box 6">
          <a:extLst>
            <a:ext uri="{FF2B5EF4-FFF2-40B4-BE49-F238E27FC236}">
              <a16:creationId xmlns:a16="http://schemas.microsoft.com/office/drawing/2014/main" id="{73A04C36-83BE-45DA-9701-A7065F25AF5C}"/>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52" name="Text Box 6">
          <a:extLst>
            <a:ext uri="{FF2B5EF4-FFF2-40B4-BE49-F238E27FC236}">
              <a16:creationId xmlns:a16="http://schemas.microsoft.com/office/drawing/2014/main" id="{DCF1E402-69E8-47FE-BAB4-B8CFB26D560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53" name="Text Box 6">
          <a:extLst>
            <a:ext uri="{FF2B5EF4-FFF2-40B4-BE49-F238E27FC236}">
              <a16:creationId xmlns:a16="http://schemas.microsoft.com/office/drawing/2014/main" id="{84FF54FD-4673-428A-B31B-6D4B43AB102E}"/>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54" name="Text Box 6">
          <a:extLst>
            <a:ext uri="{FF2B5EF4-FFF2-40B4-BE49-F238E27FC236}">
              <a16:creationId xmlns:a16="http://schemas.microsoft.com/office/drawing/2014/main" id="{E8B84B0F-1029-4E00-90E9-C81D5481DD5C}"/>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55" name="Text Box 6">
          <a:extLst>
            <a:ext uri="{FF2B5EF4-FFF2-40B4-BE49-F238E27FC236}">
              <a16:creationId xmlns:a16="http://schemas.microsoft.com/office/drawing/2014/main" id="{D5B779A0-95DC-4E91-B5CA-5EF46B99CC55}"/>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456" name="Text Box 6">
          <a:extLst>
            <a:ext uri="{FF2B5EF4-FFF2-40B4-BE49-F238E27FC236}">
              <a16:creationId xmlns:a16="http://schemas.microsoft.com/office/drawing/2014/main" id="{C8A6DA87-00BE-4D34-B26E-FD470890275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57" name="Text Box 6">
          <a:extLst>
            <a:ext uri="{FF2B5EF4-FFF2-40B4-BE49-F238E27FC236}">
              <a16:creationId xmlns:a16="http://schemas.microsoft.com/office/drawing/2014/main" id="{AB90B965-FE87-45A3-B031-4C303275144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58" name="Text Box 6">
          <a:extLst>
            <a:ext uri="{FF2B5EF4-FFF2-40B4-BE49-F238E27FC236}">
              <a16:creationId xmlns:a16="http://schemas.microsoft.com/office/drawing/2014/main" id="{CB4EB706-59F4-455A-9C3B-11224310ABE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59" name="Text Box 6">
          <a:extLst>
            <a:ext uri="{FF2B5EF4-FFF2-40B4-BE49-F238E27FC236}">
              <a16:creationId xmlns:a16="http://schemas.microsoft.com/office/drawing/2014/main" id="{EE90F149-8442-43B2-AC3D-6FFC6FD10A1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60" name="Text Box 6">
          <a:extLst>
            <a:ext uri="{FF2B5EF4-FFF2-40B4-BE49-F238E27FC236}">
              <a16:creationId xmlns:a16="http://schemas.microsoft.com/office/drawing/2014/main" id="{C8073502-E55D-4C6B-91A4-4B1E21BDAEB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61" name="Text Box 6">
          <a:extLst>
            <a:ext uri="{FF2B5EF4-FFF2-40B4-BE49-F238E27FC236}">
              <a16:creationId xmlns:a16="http://schemas.microsoft.com/office/drawing/2014/main" id="{75DA4D3A-8E1F-4D9A-A5C7-7F9EFAE842B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462" name="Text Box 6">
          <a:extLst>
            <a:ext uri="{FF2B5EF4-FFF2-40B4-BE49-F238E27FC236}">
              <a16:creationId xmlns:a16="http://schemas.microsoft.com/office/drawing/2014/main" id="{292B1935-B445-4A64-AFBA-01974FDE642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63" name="Text Box 6">
          <a:extLst>
            <a:ext uri="{FF2B5EF4-FFF2-40B4-BE49-F238E27FC236}">
              <a16:creationId xmlns:a16="http://schemas.microsoft.com/office/drawing/2014/main" id="{2ACB5373-A5D1-4815-9C29-8765203725D2}"/>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64" name="Text Box 6">
          <a:extLst>
            <a:ext uri="{FF2B5EF4-FFF2-40B4-BE49-F238E27FC236}">
              <a16:creationId xmlns:a16="http://schemas.microsoft.com/office/drawing/2014/main" id="{BC4BFCF5-3883-4793-86E8-4D97DCAD4FD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65" name="Text Box 6">
          <a:extLst>
            <a:ext uri="{FF2B5EF4-FFF2-40B4-BE49-F238E27FC236}">
              <a16:creationId xmlns:a16="http://schemas.microsoft.com/office/drawing/2014/main" id="{03580B14-DF6F-48CE-ACB6-1C071D4C32B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66" name="Text Box 6">
          <a:extLst>
            <a:ext uri="{FF2B5EF4-FFF2-40B4-BE49-F238E27FC236}">
              <a16:creationId xmlns:a16="http://schemas.microsoft.com/office/drawing/2014/main" id="{F009BEB5-35E2-4872-9764-D3B523D436E4}"/>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67" name="Text Box 6">
          <a:extLst>
            <a:ext uri="{FF2B5EF4-FFF2-40B4-BE49-F238E27FC236}">
              <a16:creationId xmlns:a16="http://schemas.microsoft.com/office/drawing/2014/main" id="{08F73FA3-AFB2-450F-BEFF-E1EA0790C3A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68" name="Text Box 6">
          <a:extLst>
            <a:ext uri="{FF2B5EF4-FFF2-40B4-BE49-F238E27FC236}">
              <a16:creationId xmlns:a16="http://schemas.microsoft.com/office/drawing/2014/main" id="{00776220-4679-439C-A48C-7278510CE70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69" name="Text Box 6">
          <a:extLst>
            <a:ext uri="{FF2B5EF4-FFF2-40B4-BE49-F238E27FC236}">
              <a16:creationId xmlns:a16="http://schemas.microsoft.com/office/drawing/2014/main" id="{68E1E297-50F8-4BC8-8DD1-206FA95A2FE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70" name="Text Box 6">
          <a:extLst>
            <a:ext uri="{FF2B5EF4-FFF2-40B4-BE49-F238E27FC236}">
              <a16:creationId xmlns:a16="http://schemas.microsoft.com/office/drawing/2014/main" id="{AFAA013A-7A84-4FCD-9957-7AB5207DE2D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71" name="Text Box 6">
          <a:extLst>
            <a:ext uri="{FF2B5EF4-FFF2-40B4-BE49-F238E27FC236}">
              <a16:creationId xmlns:a16="http://schemas.microsoft.com/office/drawing/2014/main" id="{68B0FA9E-C4A1-4B02-B611-F8DE60B4009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72" name="Text Box 6">
          <a:extLst>
            <a:ext uri="{FF2B5EF4-FFF2-40B4-BE49-F238E27FC236}">
              <a16:creationId xmlns:a16="http://schemas.microsoft.com/office/drawing/2014/main" id="{6C3DC769-5DB6-49CD-A205-FAE0647DA86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73" name="Text Box 6">
          <a:extLst>
            <a:ext uri="{FF2B5EF4-FFF2-40B4-BE49-F238E27FC236}">
              <a16:creationId xmlns:a16="http://schemas.microsoft.com/office/drawing/2014/main" id="{FD0AB2E4-A54F-4A21-A1AA-2D0343CBDC5F}"/>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74" name="Text Box 6">
          <a:extLst>
            <a:ext uri="{FF2B5EF4-FFF2-40B4-BE49-F238E27FC236}">
              <a16:creationId xmlns:a16="http://schemas.microsoft.com/office/drawing/2014/main" id="{716C0C5E-6FD0-4CFB-A7D0-6895FE27467C}"/>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75" name="Text Box 6">
          <a:extLst>
            <a:ext uri="{FF2B5EF4-FFF2-40B4-BE49-F238E27FC236}">
              <a16:creationId xmlns:a16="http://schemas.microsoft.com/office/drawing/2014/main" id="{925245AA-6335-4485-B9A3-F1FAA1A31A8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76" name="Text Box 6">
          <a:extLst>
            <a:ext uri="{FF2B5EF4-FFF2-40B4-BE49-F238E27FC236}">
              <a16:creationId xmlns:a16="http://schemas.microsoft.com/office/drawing/2014/main" id="{4292B209-6B5A-4DCE-AE37-CF018197CE1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77" name="Text Box 6">
          <a:extLst>
            <a:ext uri="{FF2B5EF4-FFF2-40B4-BE49-F238E27FC236}">
              <a16:creationId xmlns:a16="http://schemas.microsoft.com/office/drawing/2014/main" id="{4A908074-C54A-4FC3-8ECF-C1A76D96386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78" name="Text Box 6">
          <a:extLst>
            <a:ext uri="{FF2B5EF4-FFF2-40B4-BE49-F238E27FC236}">
              <a16:creationId xmlns:a16="http://schemas.microsoft.com/office/drawing/2014/main" id="{B7387F66-861E-47FE-958B-1B0391C41076}"/>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79" name="Text Box 6">
          <a:extLst>
            <a:ext uri="{FF2B5EF4-FFF2-40B4-BE49-F238E27FC236}">
              <a16:creationId xmlns:a16="http://schemas.microsoft.com/office/drawing/2014/main" id="{2AE32E9C-C212-48E3-ACE8-3CA8E3F75CE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80" name="Text Box 6">
          <a:extLst>
            <a:ext uri="{FF2B5EF4-FFF2-40B4-BE49-F238E27FC236}">
              <a16:creationId xmlns:a16="http://schemas.microsoft.com/office/drawing/2014/main" id="{B4DDEC4D-0DDF-4BB7-98D7-F57E3264007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81" name="Text Box 6">
          <a:extLst>
            <a:ext uri="{FF2B5EF4-FFF2-40B4-BE49-F238E27FC236}">
              <a16:creationId xmlns:a16="http://schemas.microsoft.com/office/drawing/2014/main" id="{7A8D9617-DA50-480B-824F-14A7E56A0F6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82" name="Text Box 6">
          <a:extLst>
            <a:ext uri="{FF2B5EF4-FFF2-40B4-BE49-F238E27FC236}">
              <a16:creationId xmlns:a16="http://schemas.microsoft.com/office/drawing/2014/main" id="{0C4547EE-D880-4F87-B7E9-DC95ACE13EB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83" name="Text Box 6">
          <a:extLst>
            <a:ext uri="{FF2B5EF4-FFF2-40B4-BE49-F238E27FC236}">
              <a16:creationId xmlns:a16="http://schemas.microsoft.com/office/drawing/2014/main" id="{F306D607-589E-404C-873E-5C1551ECD848}"/>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84" name="Text Box 6">
          <a:extLst>
            <a:ext uri="{FF2B5EF4-FFF2-40B4-BE49-F238E27FC236}">
              <a16:creationId xmlns:a16="http://schemas.microsoft.com/office/drawing/2014/main" id="{C042EB7E-ACB4-4353-9CD0-67974977BB42}"/>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85" name="Text Box 6">
          <a:extLst>
            <a:ext uri="{FF2B5EF4-FFF2-40B4-BE49-F238E27FC236}">
              <a16:creationId xmlns:a16="http://schemas.microsoft.com/office/drawing/2014/main" id="{71A5EE00-DCD7-40D2-AC1D-2313E60D0DF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86" name="Text Box 6">
          <a:extLst>
            <a:ext uri="{FF2B5EF4-FFF2-40B4-BE49-F238E27FC236}">
              <a16:creationId xmlns:a16="http://schemas.microsoft.com/office/drawing/2014/main" id="{76AD8EEC-8E45-41DA-9CFD-AD3ADCBA829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87" name="Text Box 6">
          <a:extLst>
            <a:ext uri="{FF2B5EF4-FFF2-40B4-BE49-F238E27FC236}">
              <a16:creationId xmlns:a16="http://schemas.microsoft.com/office/drawing/2014/main" id="{BCAAB500-C0EB-459F-BE30-7A2DEAF197C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88" name="Text Box 6">
          <a:extLst>
            <a:ext uri="{FF2B5EF4-FFF2-40B4-BE49-F238E27FC236}">
              <a16:creationId xmlns:a16="http://schemas.microsoft.com/office/drawing/2014/main" id="{555D6DA3-C35C-4817-947B-4E56B82306FE}"/>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89" name="Text Box 6">
          <a:extLst>
            <a:ext uri="{FF2B5EF4-FFF2-40B4-BE49-F238E27FC236}">
              <a16:creationId xmlns:a16="http://schemas.microsoft.com/office/drawing/2014/main" id="{A87E9B67-24A1-4D39-A7CB-2AE5292DA53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90" name="Text Box 6">
          <a:extLst>
            <a:ext uri="{FF2B5EF4-FFF2-40B4-BE49-F238E27FC236}">
              <a16:creationId xmlns:a16="http://schemas.microsoft.com/office/drawing/2014/main" id="{E663465B-2B7B-4CF5-8D7C-4D0070A3949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91" name="Text Box 6">
          <a:extLst>
            <a:ext uri="{FF2B5EF4-FFF2-40B4-BE49-F238E27FC236}">
              <a16:creationId xmlns:a16="http://schemas.microsoft.com/office/drawing/2014/main" id="{7ED8597D-906D-441C-8AB6-3278C972B96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92" name="Text Box 6">
          <a:extLst>
            <a:ext uri="{FF2B5EF4-FFF2-40B4-BE49-F238E27FC236}">
              <a16:creationId xmlns:a16="http://schemas.microsoft.com/office/drawing/2014/main" id="{42097CA8-FF86-48BA-8152-7F709B5A93A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93" name="Text Box 6">
          <a:extLst>
            <a:ext uri="{FF2B5EF4-FFF2-40B4-BE49-F238E27FC236}">
              <a16:creationId xmlns:a16="http://schemas.microsoft.com/office/drawing/2014/main" id="{0D309463-2FE0-43B2-B691-F60F8ECB88D9}"/>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94" name="Text Box 6">
          <a:extLst>
            <a:ext uri="{FF2B5EF4-FFF2-40B4-BE49-F238E27FC236}">
              <a16:creationId xmlns:a16="http://schemas.microsoft.com/office/drawing/2014/main" id="{270D8A46-F5D2-456F-AEB1-B5129F3E2C3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95" name="Text Box 6">
          <a:extLst>
            <a:ext uri="{FF2B5EF4-FFF2-40B4-BE49-F238E27FC236}">
              <a16:creationId xmlns:a16="http://schemas.microsoft.com/office/drawing/2014/main" id="{C5F4EC06-ADBA-40FE-A3FD-020265076452}"/>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496" name="Text Box 6">
          <a:extLst>
            <a:ext uri="{FF2B5EF4-FFF2-40B4-BE49-F238E27FC236}">
              <a16:creationId xmlns:a16="http://schemas.microsoft.com/office/drawing/2014/main" id="{88B38F9D-31ED-4A6B-843F-18003E7B475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97" name="Text Box 6">
          <a:extLst>
            <a:ext uri="{FF2B5EF4-FFF2-40B4-BE49-F238E27FC236}">
              <a16:creationId xmlns:a16="http://schemas.microsoft.com/office/drawing/2014/main" id="{429CD903-D7DF-4604-A060-7C5EC60390F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98" name="Text Box 6">
          <a:extLst>
            <a:ext uri="{FF2B5EF4-FFF2-40B4-BE49-F238E27FC236}">
              <a16:creationId xmlns:a16="http://schemas.microsoft.com/office/drawing/2014/main" id="{9F752E12-E48D-48F1-982C-5F1989ED26A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499" name="Text Box 6">
          <a:extLst>
            <a:ext uri="{FF2B5EF4-FFF2-40B4-BE49-F238E27FC236}">
              <a16:creationId xmlns:a16="http://schemas.microsoft.com/office/drawing/2014/main" id="{506397CF-E8D5-42A1-A294-2D8CE93E9F8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500" name="Text Box 6">
          <a:extLst>
            <a:ext uri="{FF2B5EF4-FFF2-40B4-BE49-F238E27FC236}">
              <a16:creationId xmlns:a16="http://schemas.microsoft.com/office/drawing/2014/main" id="{C1AA571B-FBC7-4F38-804E-1A5F99D8352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501" name="Text Box 6">
          <a:extLst>
            <a:ext uri="{FF2B5EF4-FFF2-40B4-BE49-F238E27FC236}">
              <a16:creationId xmlns:a16="http://schemas.microsoft.com/office/drawing/2014/main" id="{E2C0E7B3-6DC4-40D9-A6BB-26CE4AEBCD39}"/>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502" name="Text Box 6">
          <a:extLst>
            <a:ext uri="{FF2B5EF4-FFF2-40B4-BE49-F238E27FC236}">
              <a16:creationId xmlns:a16="http://schemas.microsoft.com/office/drawing/2014/main" id="{957F48A9-4C2C-42C2-A7D8-1D10EB6B2137}"/>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03" name="Text Box 6">
          <a:extLst>
            <a:ext uri="{FF2B5EF4-FFF2-40B4-BE49-F238E27FC236}">
              <a16:creationId xmlns:a16="http://schemas.microsoft.com/office/drawing/2014/main" id="{AED95807-7C03-4935-92D1-70CBA438FBD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04" name="Text Box 6">
          <a:extLst>
            <a:ext uri="{FF2B5EF4-FFF2-40B4-BE49-F238E27FC236}">
              <a16:creationId xmlns:a16="http://schemas.microsoft.com/office/drawing/2014/main" id="{62475591-CA91-4692-BB5C-A7E77772FD38}"/>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05" name="Text Box 6">
          <a:extLst>
            <a:ext uri="{FF2B5EF4-FFF2-40B4-BE49-F238E27FC236}">
              <a16:creationId xmlns:a16="http://schemas.microsoft.com/office/drawing/2014/main" id="{ADFCE1C0-12CC-4505-9E57-278137F47BE5}"/>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06" name="Text Box 6">
          <a:extLst>
            <a:ext uri="{FF2B5EF4-FFF2-40B4-BE49-F238E27FC236}">
              <a16:creationId xmlns:a16="http://schemas.microsoft.com/office/drawing/2014/main" id="{8620F77F-0AE3-4449-9221-7277A40ACB3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07" name="Text Box 6">
          <a:extLst>
            <a:ext uri="{FF2B5EF4-FFF2-40B4-BE49-F238E27FC236}">
              <a16:creationId xmlns:a16="http://schemas.microsoft.com/office/drawing/2014/main" id="{D0ACBE3A-2D4A-4B70-A2CA-FA36E51D7C6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08" name="Text Box 6">
          <a:extLst>
            <a:ext uri="{FF2B5EF4-FFF2-40B4-BE49-F238E27FC236}">
              <a16:creationId xmlns:a16="http://schemas.microsoft.com/office/drawing/2014/main" id="{70115574-91B8-4E1E-B87F-837EB064BED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09" name="Text Box 6">
          <a:extLst>
            <a:ext uri="{FF2B5EF4-FFF2-40B4-BE49-F238E27FC236}">
              <a16:creationId xmlns:a16="http://schemas.microsoft.com/office/drawing/2014/main" id="{F0CB660C-5D6B-4988-A5EF-B8758E1D15F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10" name="Text Box 6">
          <a:extLst>
            <a:ext uri="{FF2B5EF4-FFF2-40B4-BE49-F238E27FC236}">
              <a16:creationId xmlns:a16="http://schemas.microsoft.com/office/drawing/2014/main" id="{C3AEC439-AAA3-4AE1-B10E-3264BDAE626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11" name="Text Box 6">
          <a:extLst>
            <a:ext uri="{FF2B5EF4-FFF2-40B4-BE49-F238E27FC236}">
              <a16:creationId xmlns:a16="http://schemas.microsoft.com/office/drawing/2014/main" id="{DBC47973-378E-4D50-A90E-029E0CBCBFD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12" name="Text Box 6">
          <a:extLst>
            <a:ext uri="{FF2B5EF4-FFF2-40B4-BE49-F238E27FC236}">
              <a16:creationId xmlns:a16="http://schemas.microsoft.com/office/drawing/2014/main" id="{80771D85-6010-4E6C-9C8F-0AFE5713263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13" name="Text Box 6">
          <a:extLst>
            <a:ext uri="{FF2B5EF4-FFF2-40B4-BE49-F238E27FC236}">
              <a16:creationId xmlns:a16="http://schemas.microsoft.com/office/drawing/2014/main" id="{39A11B3F-6AAC-4B5F-90E7-D98F32E27BA0}"/>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14" name="Text Box 6">
          <a:extLst>
            <a:ext uri="{FF2B5EF4-FFF2-40B4-BE49-F238E27FC236}">
              <a16:creationId xmlns:a16="http://schemas.microsoft.com/office/drawing/2014/main" id="{0B7349A9-54A3-4E97-9A80-AFB22AA8F45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15" name="Text Box 6">
          <a:extLst>
            <a:ext uri="{FF2B5EF4-FFF2-40B4-BE49-F238E27FC236}">
              <a16:creationId xmlns:a16="http://schemas.microsoft.com/office/drawing/2014/main" id="{AF8CA223-049B-4C74-9C0F-0EA561B8873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16" name="Text Box 6">
          <a:extLst>
            <a:ext uri="{FF2B5EF4-FFF2-40B4-BE49-F238E27FC236}">
              <a16:creationId xmlns:a16="http://schemas.microsoft.com/office/drawing/2014/main" id="{B1D70C0A-EF37-4FE8-BE49-6C187563576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17" name="Text Box 6">
          <a:extLst>
            <a:ext uri="{FF2B5EF4-FFF2-40B4-BE49-F238E27FC236}">
              <a16:creationId xmlns:a16="http://schemas.microsoft.com/office/drawing/2014/main" id="{BAE85C36-9691-4DB4-9731-66B7C525390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18" name="Text Box 6">
          <a:extLst>
            <a:ext uri="{FF2B5EF4-FFF2-40B4-BE49-F238E27FC236}">
              <a16:creationId xmlns:a16="http://schemas.microsoft.com/office/drawing/2014/main" id="{8E912839-FFD9-4CCF-8342-05A4EE817F9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19" name="Text Box 6">
          <a:extLst>
            <a:ext uri="{FF2B5EF4-FFF2-40B4-BE49-F238E27FC236}">
              <a16:creationId xmlns:a16="http://schemas.microsoft.com/office/drawing/2014/main" id="{73C43D7D-0E75-4CC5-8F84-C60915F3F76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20" name="Text Box 6">
          <a:extLst>
            <a:ext uri="{FF2B5EF4-FFF2-40B4-BE49-F238E27FC236}">
              <a16:creationId xmlns:a16="http://schemas.microsoft.com/office/drawing/2014/main" id="{8E10A3CF-8811-4301-BCD7-A936F1FBE5E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21" name="Text Box 6">
          <a:extLst>
            <a:ext uri="{FF2B5EF4-FFF2-40B4-BE49-F238E27FC236}">
              <a16:creationId xmlns:a16="http://schemas.microsoft.com/office/drawing/2014/main" id="{CC8855B7-D016-42BE-AEC8-68ED78A337A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22" name="Text Box 6">
          <a:extLst>
            <a:ext uri="{FF2B5EF4-FFF2-40B4-BE49-F238E27FC236}">
              <a16:creationId xmlns:a16="http://schemas.microsoft.com/office/drawing/2014/main" id="{2D12B4FC-1090-4D90-875E-79BCBFF97E3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23" name="Text Box 6">
          <a:extLst>
            <a:ext uri="{FF2B5EF4-FFF2-40B4-BE49-F238E27FC236}">
              <a16:creationId xmlns:a16="http://schemas.microsoft.com/office/drawing/2014/main" id="{2D7BEAA8-0352-426D-BAA6-1717FA83961A}"/>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24" name="Text Box 6">
          <a:extLst>
            <a:ext uri="{FF2B5EF4-FFF2-40B4-BE49-F238E27FC236}">
              <a16:creationId xmlns:a16="http://schemas.microsoft.com/office/drawing/2014/main" id="{5874D35C-A36B-4016-B94B-8CBEC7596A43}"/>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25" name="Text Box 6">
          <a:extLst>
            <a:ext uri="{FF2B5EF4-FFF2-40B4-BE49-F238E27FC236}">
              <a16:creationId xmlns:a16="http://schemas.microsoft.com/office/drawing/2014/main" id="{0ECB7758-9FE8-43C2-B7DC-44AD2E84D84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26" name="Text Box 6">
          <a:extLst>
            <a:ext uri="{FF2B5EF4-FFF2-40B4-BE49-F238E27FC236}">
              <a16:creationId xmlns:a16="http://schemas.microsoft.com/office/drawing/2014/main" id="{DC75FB28-51CE-409A-9A68-42E826DDDDEE}"/>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27" name="Text Box 6">
          <a:extLst>
            <a:ext uri="{FF2B5EF4-FFF2-40B4-BE49-F238E27FC236}">
              <a16:creationId xmlns:a16="http://schemas.microsoft.com/office/drawing/2014/main" id="{A0A7E2AD-3489-4C9B-B0FE-73C8CA584B4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28" name="Text Box 6">
          <a:extLst>
            <a:ext uri="{FF2B5EF4-FFF2-40B4-BE49-F238E27FC236}">
              <a16:creationId xmlns:a16="http://schemas.microsoft.com/office/drawing/2014/main" id="{23FBB523-497A-4E3B-8E5A-DD82581E70F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29" name="Text Box 6">
          <a:extLst>
            <a:ext uri="{FF2B5EF4-FFF2-40B4-BE49-F238E27FC236}">
              <a16:creationId xmlns:a16="http://schemas.microsoft.com/office/drawing/2014/main" id="{8A836AE5-33CC-4BEF-851A-A7C433D75973}"/>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30" name="Text Box 6">
          <a:extLst>
            <a:ext uri="{FF2B5EF4-FFF2-40B4-BE49-F238E27FC236}">
              <a16:creationId xmlns:a16="http://schemas.microsoft.com/office/drawing/2014/main" id="{2BF368BA-77CE-4B76-B344-A232667E3EF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31" name="Text Box 6">
          <a:extLst>
            <a:ext uri="{FF2B5EF4-FFF2-40B4-BE49-F238E27FC236}">
              <a16:creationId xmlns:a16="http://schemas.microsoft.com/office/drawing/2014/main" id="{940709AE-16D0-4A69-9501-B71AA44EE75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32" name="Text Box 6">
          <a:extLst>
            <a:ext uri="{FF2B5EF4-FFF2-40B4-BE49-F238E27FC236}">
              <a16:creationId xmlns:a16="http://schemas.microsoft.com/office/drawing/2014/main" id="{D0E44781-9D4C-4726-8E17-8131AAAB5E3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33" name="Text Box 6">
          <a:extLst>
            <a:ext uri="{FF2B5EF4-FFF2-40B4-BE49-F238E27FC236}">
              <a16:creationId xmlns:a16="http://schemas.microsoft.com/office/drawing/2014/main" id="{F5A2F62E-7653-46FB-B2E8-762473A10A5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34" name="Text Box 6">
          <a:extLst>
            <a:ext uri="{FF2B5EF4-FFF2-40B4-BE49-F238E27FC236}">
              <a16:creationId xmlns:a16="http://schemas.microsoft.com/office/drawing/2014/main" id="{51EAA10A-06BA-43CD-9832-74141BBB1695}"/>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35" name="Text Box 6">
          <a:extLst>
            <a:ext uri="{FF2B5EF4-FFF2-40B4-BE49-F238E27FC236}">
              <a16:creationId xmlns:a16="http://schemas.microsoft.com/office/drawing/2014/main" id="{F4662A1D-6F36-412F-AAAB-46AEB71EDAB5}"/>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36" name="Text Box 6">
          <a:extLst>
            <a:ext uri="{FF2B5EF4-FFF2-40B4-BE49-F238E27FC236}">
              <a16:creationId xmlns:a16="http://schemas.microsoft.com/office/drawing/2014/main" id="{09C3D8E3-3A63-4E2A-98B4-7A5EE9F4DE5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37" name="Text Box 6">
          <a:extLst>
            <a:ext uri="{FF2B5EF4-FFF2-40B4-BE49-F238E27FC236}">
              <a16:creationId xmlns:a16="http://schemas.microsoft.com/office/drawing/2014/main" id="{16D47272-B36F-45D3-8DDA-51212CA780E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38" name="Text Box 6">
          <a:extLst>
            <a:ext uri="{FF2B5EF4-FFF2-40B4-BE49-F238E27FC236}">
              <a16:creationId xmlns:a16="http://schemas.microsoft.com/office/drawing/2014/main" id="{B6BB30C7-7EEC-44E5-90CD-563AF201B5D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39" name="Text Box 6">
          <a:extLst>
            <a:ext uri="{FF2B5EF4-FFF2-40B4-BE49-F238E27FC236}">
              <a16:creationId xmlns:a16="http://schemas.microsoft.com/office/drawing/2014/main" id="{C792F5AE-68C0-4678-996F-E888BEBF234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40" name="Text Box 6">
          <a:extLst>
            <a:ext uri="{FF2B5EF4-FFF2-40B4-BE49-F238E27FC236}">
              <a16:creationId xmlns:a16="http://schemas.microsoft.com/office/drawing/2014/main" id="{FB8F0655-8830-491C-9334-7370659B51E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41" name="Text Box 6">
          <a:extLst>
            <a:ext uri="{FF2B5EF4-FFF2-40B4-BE49-F238E27FC236}">
              <a16:creationId xmlns:a16="http://schemas.microsoft.com/office/drawing/2014/main" id="{79B55A63-7F70-4945-802D-EE36A5783AB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42" name="Text Box 6">
          <a:extLst>
            <a:ext uri="{FF2B5EF4-FFF2-40B4-BE49-F238E27FC236}">
              <a16:creationId xmlns:a16="http://schemas.microsoft.com/office/drawing/2014/main" id="{82073CAD-A82D-4FD6-9335-41DC80563FE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543" name="Text Box 6">
          <a:extLst>
            <a:ext uri="{FF2B5EF4-FFF2-40B4-BE49-F238E27FC236}">
              <a16:creationId xmlns:a16="http://schemas.microsoft.com/office/drawing/2014/main" id="{5F7A2361-BD70-40E3-884F-CDF54C30A1F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544" name="Text Box 6">
          <a:extLst>
            <a:ext uri="{FF2B5EF4-FFF2-40B4-BE49-F238E27FC236}">
              <a16:creationId xmlns:a16="http://schemas.microsoft.com/office/drawing/2014/main" id="{4E86DBDA-9C4B-42ED-A7B0-4BD858C39401}"/>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545" name="Text Box 6">
          <a:extLst>
            <a:ext uri="{FF2B5EF4-FFF2-40B4-BE49-F238E27FC236}">
              <a16:creationId xmlns:a16="http://schemas.microsoft.com/office/drawing/2014/main" id="{BED365E0-B417-49E6-98EE-B1A76DAE726D}"/>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546" name="Text Box 6">
          <a:extLst>
            <a:ext uri="{FF2B5EF4-FFF2-40B4-BE49-F238E27FC236}">
              <a16:creationId xmlns:a16="http://schemas.microsoft.com/office/drawing/2014/main" id="{F090C207-CCCF-44C5-8C6B-12703FD802A9}"/>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47" name="Text Box 6">
          <a:extLst>
            <a:ext uri="{FF2B5EF4-FFF2-40B4-BE49-F238E27FC236}">
              <a16:creationId xmlns:a16="http://schemas.microsoft.com/office/drawing/2014/main" id="{AF331778-EE36-495A-8670-0890DD25C13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48" name="Text Box 6">
          <a:extLst>
            <a:ext uri="{FF2B5EF4-FFF2-40B4-BE49-F238E27FC236}">
              <a16:creationId xmlns:a16="http://schemas.microsoft.com/office/drawing/2014/main" id="{87FBC3E0-27D5-42F1-BBA3-0F7C8AF420A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49" name="Text Box 6">
          <a:extLst>
            <a:ext uri="{FF2B5EF4-FFF2-40B4-BE49-F238E27FC236}">
              <a16:creationId xmlns:a16="http://schemas.microsoft.com/office/drawing/2014/main" id="{88A93AB2-EB4B-4698-A483-B4BD9360AFD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50" name="Text Box 6">
          <a:extLst>
            <a:ext uri="{FF2B5EF4-FFF2-40B4-BE49-F238E27FC236}">
              <a16:creationId xmlns:a16="http://schemas.microsoft.com/office/drawing/2014/main" id="{9C15CAF3-A9D7-409F-BBF2-D0C7C319AB8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51" name="Text Box 6">
          <a:extLst>
            <a:ext uri="{FF2B5EF4-FFF2-40B4-BE49-F238E27FC236}">
              <a16:creationId xmlns:a16="http://schemas.microsoft.com/office/drawing/2014/main" id="{A5952D2C-1127-4C68-ABD4-EB740071442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52" name="Text Box 6">
          <a:extLst>
            <a:ext uri="{FF2B5EF4-FFF2-40B4-BE49-F238E27FC236}">
              <a16:creationId xmlns:a16="http://schemas.microsoft.com/office/drawing/2014/main" id="{23D953B5-A229-41FB-A1D5-47C83483516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553" name="Text Box 6">
          <a:extLst>
            <a:ext uri="{FF2B5EF4-FFF2-40B4-BE49-F238E27FC236}">
              <a16:creationId xmlns:a16="http://schemas.microsoft.com/office/drawing/2014/main" id="{56BA5C85-F5D8-437C-9330-35A3BE72926C}"/>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554" name="Text Box 6">
          <a:extLst>
            <a:ext uri="{FF2B5EF4-FFF2-40B4-BE49-F238E27FC236}">
              <a16:creationId xmlns:a16="http://schemas.microsoft.com/office/drawing/2014/main" id="{A875764E-478A-40BC-B67B-EB6656B5237E}"/>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555" name="Text Box 6">
          <a:extLst>
            <a:ext uri="{FF2B5EF4-FFF2-40B4-BE49-F238E27FC236}">
              <a16:creationId xmlns:a16="http://schemas.microsoft.com/office/drawing/2014/main" id="{1F6CF3F2-0B41-4386-8E14-8B10D8F15343}"/>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556" name="Text Box 6">
          <a:extLst>
            <a:ext uri="{FF2B5EF4-FFF2-40B4-BE49-F238E27FC236}">
              <a16:creationId xmlns:a16="http://schemas.microsoft.com/office/drawing/2014/main" id="{80E18BA8-EE04-4822-BCBD-423B71C7B872}"/>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57" name="Text Box 6">
          <a:extLst>
            <a:ext uri="{FF2B5EF4-FFF2-40B4-BE49-F238E27FC236}">
              <a16:creationId xmlns:a16="http://schemas.microsoft.com/office/drawing/2014/main" id="{7B74EDBE-0225-4311-B8FC-6C226F3D1A0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58" name="Text Box 6">
          <a:extLst>
            <a:ext uri="{FF2B5EF4-FFF2-40B4-BE49-F238E27FC236}">
              <a16:creationId xmlns:a16="http://schemas.microsoft.com/office/drawing/2014/main" id="{35D3E7A5-0BCD-4092-946F-041422AD7FC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59" name="Text Box 6">
          <a:extLst>
            <a:ext uri="{FF2B5EF4-FFF2-40B4-BE49-F238E27FC236}">
              <a16:creationId xmlns:a16="http://schemas.microsoft.com/office/drawing/2014/main" id="{AA22A0FB-1DDD-4F90-82C7-F6E0A14D6A5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60" name="Text Box 6">
          <a:extLst>
            <a:ext uri="{FF2B5EF4-FFF2-40B4-BE49-F238E27FC236}">
              <a16:creationId xmlns:a16="http://schemas.microsoft.com/office/drawing/2014/main" id="{892AF33F-F1E0-4629-A948-BDCD5104014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61" name="Text Box 6">
          <a:extLst>
            <a:ext uri="{FF2B5EF4-FFF2-40B4-BE49-F238E27FC236}">
              <a16:creationId xmlns:a16="http://schemas.microsoft.com/office/drawing/2014/main" id="{6A52AD5E-A1C2-47D0-B68D-E2B9396826F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562" name="Text Box 6">
          <a:extLst>
            <a:ext uri="{FF2B5EF4-FFF2-40B4-BE49-F238E27FC236}">
              <a16:creationId xmlns:a16="http://schemas.microsoft.com/office/drawing/2014/main" id="{46ADFBB3-9DC3-43BC-90E0-FB94E703187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563" name="Text Box 6">
          <a:extLst>
            <a:ext uri="{FF2B5EF4-FFF2-40B4-BE49-F238E27FC236}">
              <a16:creationId xmlns:a16="http://schemas.microsoft.com/office/drawing/2014/main" id="{0EA07BE2-D4AC-4BFE-BF8C-63E99D90BE70}"/>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564" name="Text Box 6">
          <a:extLst>
            <a:ext uri="{FF2B5EF4-FFF2-40B4-BE49-F238E27FC236}">
              <a16:creationId xmlns:a16="http://schemas.microsoft.com/office/drawing/2014/main" id="{F3605F00-F119-460F-9831-964CF41B89A9}"/>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565" name="Text Box 6">
          <a:extLst>
            <a:ext uri="{FF2B5EF4-FFF2-40B4-BE49-F238E27FC236}">
              <a16:creationId xmlns:a16="http://schemas.microsoft.com/office/drawing/2014/main" id="{25D5585A-C649-49FB-98A9-1985C029E30A}"/>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566" name="Text Box 6">
          <a:extLst>
            <a:ext uri="{FF2B5EF4-FFF2-40B4-BE49-F238E27FC236}">
              <a16:creationId xmlns:a16="http://schemas.microsoft.com/office/drawing/2014/main" id="{B4C81FFC-B77E-43B5-8D3D-49DE8C5FC79B}"/>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67" name="Text Box 6">
          <a:extLst>
            <a:ext uri="{FF2B5EF4-FFF2-40B4-BE49-F238E27FC236}">
              <a16:creationId xmlns:a16="http://schemas.microsoft.com/office/drawing/2014/main" id="{462DFA10-9FD6-4005-8003-93C5857EA39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68" name="Text Box 6">
          <a:extLst>
            <a:ext uri="{FF2B5EF4-FFF2-40B4-BE49-F238E27FC236}">
              <a16:creationId xmlns:a16="http://schemas.microsoft.com/office/drawing/2014/main" id="{A5CC2FA6-1C35-49A1-A22B-DA0D965ED3F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69" name="Text Box 6">
          <a:extLst>
            <a:ext uri="{FF2B5EF4-FFF2-40B4-BE49-F238E27FC236}">
              <a16:creationId xmlns:a16="http://schemas.microsoft.com/office/drawing/2014/main" id="{88180206-6D21-4E85-908C-C97CC9AAF96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70" name="Text Box 6">
          <a:extLst>
            <a:ext uri="{FF2B5EF4-FFF2-40B4-BE49-F238E27FC236}">
              <a16:creationId xmlns:a16="http://schemas.microsoft.com/office/drawing/2014/main" id="{BBE88E7D-CF8E-48DD-9875-0045EC81DE63}"/>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71" name="Text Box 6">
          <a:extLst>
            <a:ext uri="{FF2B5EF4-FFF2-40B4-BE49-F238E27FC236}">
              <a16:creationId xmlns:a16="http://schemas.microsoft.com/office/drawing/2014/main" id="{55577121-70DE-42BC-B035-602EF9CAD07E}"/>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72" name="Text Box 6">
          <a:extLst>
            <a:ext uri="{FF2B5EF4-FFF2-40B4-BE49-F238E27FC236}">
              <a16:creationId xmlns:a16="http://schemas.microsoft.com/office/drawing/2014/main" id="{DA986466-B44F-4C4E-9C78-0B3263137509}"/>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573" name="Text Box 6">
          <a:extLst>
            <a:ext uri="{FF2B5EF4-FFF2-40B4-BE49-F238E27FC236}">
              <a16:creationId xmlns:a16="http://schemas.microsoft.com/office/drawing/2014/main" id="{F3B21008-04F1-4DC7-A935-560A909B299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574" name="Text Box 6">
          <a:extLst>
            <a:ext uri="{FF2B5EF4-FFF2-40B4-BE49-F238E27FC236}">
              <a16:creationId xmlns:a16="http://schemas.microsoft.com/office/drawing/2014/main" id="{24829A58-5F1B-427C-BC71-E63F6C66B6CD}"/>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575" name="Text Box 6">
          <a:extLst>
            <a:ext uri="{FF2B5EF4-FFF2-40B4-BE49-F238E27FC236}">
              <a16:creationId xmlns:a16="http://schemas.microsoft.com/office/drawing/2014/main" id="{1E8E8F0B-823F-419E-9328-400AD84427A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576" name="Text Box 6">
          <a:extLst>
            <a:ext uri="{FF2B5EF4-FFF2-40B4-BE49-F238E27FC236}">
              <a16:creationId xmlns:a16="http://schemas.microsoft.com/office/drawing/2014/main" id="{A01BBB86-8718-42AD-8E57-8548AC3BA47A}"/>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77" name="Text Box 6">
          <a:extLst>
            <a:ext uri="{FF2B5EF4-FFF2-40B4-BE49-F238E27FC236}">
              <a16:creationId xmlns:a16="http://schemas.microsoft.com/office/drawing/2014/main" id="{841261AF-8A47-49EA-B242-5E96E91D3FA6}"/>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78" name="Text Box 6">
          <a:extLst>
            <a:ext uri="{FF2B5EF4-FFF2-40B4-BE49-F238E27FC236}">
              <a16:creationId xmlns:a16="http://schemas.microsoft.com/office/drawing/2014/main" id="{300093E0-E2FE-4121-8256-97A92461DE8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79" name="Text Box 6">
          <a:extLst>
            <a:ext uri="{FF2B5EF4-FFF2-40B4-BE49-F238E27FC236}">
              <a16:creationId xmlns:a16="http://schemas.microsoft.com/office/drawing/2014/main" id="{E2302BF5-9EE5-48DB-BB21-C003170D4E84}"/>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80" name="Text Box 6">
          <a:extLst>
            <a:ext uri="{FF2B5EF4-FFF2-40B4-BE49-F238E27FC236}">
              <a16:creationId xmlns:a16="http://schemas.microsoft.com/office/drawing/2014/main" id="{BD111C64-AC67-4404-98E8-3BD3C00AA614}"/>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81" name="Text Box 6">
          <a:extLst>
            <a:ext uri="{FF2B5EF4-FFF2-40B4-BE49-F238E27FC236}">
              <a16:creationId xmlns:a16="http://schemas.microsoft.com/office/drawing/2014/main" id="{5A64B66B-A446-43BC-8E48-87E0F947050A}"/>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582" name="Text Box 6">
          <a:extLst>
            <a:ext uri="{FF2B5EF4-FFF2-40B4-BE49-F238E27FC236}">
              <a16:creationId xmlns:a16="http://schemas.microsoft.com/office/drawing/2014/main" id="{5635894E-C211-4856-832C-95D79084540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83" name="Text Box 6">
          <a:extLst>
            <a:ext uri="{FF2B5EF4-FFF2-40B4-BE49-F238E27FC236}">
              <a16:creationId xmlns:a16="http://schemas.microsoft.com/office/drawing/2014/main" id="{9318FD48-63ED-42E3-B038-811D342199E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84" name="Text Box 6">
          <a:extLst>
            <a:ext uri="{FF2B5EF4-FFF2-40B4-BE49-F238E27FC236}">
              <a16:creationId xmlns:a16="http://schemas.microsoft.com/office/drawing/2014/main" id="{B955A181-8514-4586-AD48-5931C6D1A1E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85" name="Text Box 6">
          <a:extLst>
            <a:ext uri="{FF2B5EF4-FFF2-40B4-BE49-F238E27FC236}">
              <a16:creationId xmlns:a16="http://schemas.microsoft.com/office/drawing/2014/main" id="{E624DAF1-4754-4F58-A9FE-F5BA0350B6D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86" name="Text Box 6">
          <a:extLst>
            <a:ext uri="{FF2B5EF4-FFF2-40B4-BE49-F238E27FC236}">
              <a16:creationId xmlns:a16="http://schemas.microsoft.com/office/drawing/2014/main" id="{92C62516-8AEF-43E6-9DE5-1B685F10849F}"/>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87" name="Text Box 6">
          <a:extLst>
            <a:ext uri="{FF2B5EF4-FFF2-40B4-BE49-F238E27FC236}">
              <a16:creationId xmlns:a16="http://schemas.microsoft.com/office/drawing/2014/main" id="{AA8BA54B-C8CE-4708-8F49-FE91C5DD7921}"/>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88" name="Text Box 6">
          <a:extLst>
            <a:ext uri="{FF2B5EF4-FFF2-40B4-BE49-F238E27FC236}">
              <a16:creationId xmlns:a16="http://schemas.microsoft.com/office/drawing/2014/main" id="{D118506A-891B-40E8-A90C-10B6483881B6}"/>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89" name="Text Box 6">
          <a:extLst>
            <a:ext uri="{FF2B5EF4-FFF2-40B4-BE49-F238E27FC236}">
              <a16:creationId xmlns:a16="http://schemas.microsoft.com/office/drawing/2014/main" id="{6E12883B-17BB-400C-B999-F7FF1D9101C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90" name="Text Box 6">
          <a:extLst>
            <a:ext uri="{FF2B5EF4-FFF2-40B4-BE49-F238E27FC236}">
              <a16:creationId xmlns:a16="http://schemas.microsoft.com/office/drawing/2014/main" id="{8153C63F-490C-4760-97B2-56E5B7BA8464}"/>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91" name="Text Box 6">
          <a:extLst>
            <a:ext uri="{FF2B5EF4-FFF2-40B4-BE49-F238E27FC236}">
              <a16:creationId xmlns:a16="http://schemas.microsoft.com/office/drawing/2014/main" id="{F663935A-F271-4795-992C-FAF91987435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92" name="Text Box 6">
          <a:extLst>
            <a:ext uri="{FF2B5EF4-FFF2-40B4-BE49-F238E27FC236}">
              <a16:creationId xmlns:a16="http://schemas.microsoft.com/office/drawing/2014/main" id="{1C3BD98F-0DF5-4671-A7DF-20F01A6FF0A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93" name="Text Box 6">
          <a:extLst>
            <a:ext uri="{FF2B5EF4-FFF2-40B4-BE49-F238E27FC236}">
              <a16:creationId xmlns:a16="http://schemas.microsoft.com/office/drawing/2014/main" id="{43017214-19B2-4D60-A7DB-A06EAF1C06E4}"/>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94" name="Text Box 6">
          <a:extLst>
            <a:ext uri="{FF2B5EF4-FFF2-40B4-BE49-F238E27FC236}">
              <a16:creationId xmlns:a16="http://schemas.microsoft.com/office/drawing/2014/main" id="{F8F4DCB9-C79D-405D-BAA2-11728DEEFD2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95" name="Text Box 6">
          <a:extLst>
            <a:ext uri="{FF2B5EF4-FFF2-40B4-BE49-F238E27FC236}">
              <a16:creationId xmlns:a16="http://schemas.microsoft.com/office/drawing/2014/main" id="{D57DF3F7-2695-44C0-8A39-6E07A41B4A08}"/>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596" name="Text Box 6">
          <a:extLst>
            <a:ext uri="{FF2B5EF4-FFF2-40B4-BE49-F238E27FC236}">
              <a16:creationId xmlns:a16="http://schemas.microsoft.com/office/drawing/2014/main" id="{0904000B-E3CD-4ACD-B022-783C8B21B16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97" name="Text Box 6">
          <a:extLst>
            <a:ext uri="{FF2B5EF4-FFF2-40B4-BE49-F238E27FC236}">
              <a16:creationId xmlns:a16="http://schemas.microsoft.com/office/drawing/2014/main" id="{27C25A0A-1537-4369-BB91-D4B95CD814E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98" name="Text Box 6">
          <a:extLst>
            <a:ext uri="{FF2B5EF4-FFF2-40B4-BE49-F238E27FC236}">
              <a16:creationId xmlns:a16="http://schemas.microsoft.com/office/drawing/2014/main" id="{A252127C-96F9-4704-8966-B070734E0AE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599" name="Text Box 6">
          <a:extLst>
            <a:ext uri="{FF2B5EF4-FFF2-40B4-BE49-F238E27FC236}">
              <a16:creationId xmlns:a16="http://schemas.microsoft.com/office/drawing/2014/main" id="{04990CCB-8777-43C0-857A-95DCEF51D0A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600" name="Text Box 6">
          <a:extLst>
            <a:ext uri="{FF2B5EF4-FFF2-40B4-BE49-F238E27FC236}">
              <a16:creationId xmlns:a16="http://schemas.microsoft.com/office/drawing/2014/main" id="{ABF91D09-A3EE-499A-ABE1-3BEE3A0C4DF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601" name="Text Box 6">
          <a:extLst>
            <a:ext uri="{FF2B5EF4-FFF2-40B4-BE49-F238E27FC236}">
              <a16:creationId xmlns:a16="http://schemas.microsoft.com/office/drawing/2014/main" id="{ED7289B8-38BD-40E9-9A58-E2155DD86E4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602" name="Text Box 6">
          <a:extLst>
            <a:ext uri="{FF2B5EF4-FFF2-40B4-BE49-F238E27FC236}">
              <a16:creationId xmlns:a16="http://schemas.microsoft.com/office/drawing/2014/main" id="{1B713B2A-D79A-4E1F-BB92-40E75920333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03" name="Text Box 6">
          <a:extLst>
            <a:ext uri="{FF2B5EF4-FFF2-40B4-BE49-F238E27FC236}">
              <a16:creationId xmlns:a16="http://schemas.microsoft.com/office/drawing/2014/main" id="{24E63F5D-2D93-4D1A-ABD0-D4B5D97EE20C}"/>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04" name="Text Box 6">
          <a:extLst>
            <a:ext uri="{FF2B5EF4-FFF2-40B4-BE49-F238E27FC236}">
              <a16:creationId xmlns:a16="http://schemas.microsoft.com/office/drawing/2014/main" id="{458DFFCA-1169-4C7B-8849-F53F06FCF753}"/>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05" name="Text Box 6">
          <a:extLst>
            <a:ext uri="{FF2B5EF4-FFF2-40B4-BE49-F238E27FC236}">
              <a16:creationId xmlns:a16="http://schemas.microsoft.com/office/drawing/2014/main" id="{28EA5C2C-3A92-43FC-997B-07F7613E197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06" name="Text Box 6">
          <a:extLst>
            <a:ext uri="{FF2B5EF4-FFF2-40B4-BE49-F238E27FC236}">
              <a16:creationId xmlns:a16="http://schemas.microsoft.com/office/drawing/2014/main" id="{DC638750-6870-4F55-B79A-3ECB964983B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07" name="Text Box 6">
          <a:extLst>
            <a:ext uri="{FF2B5EF4-FFF2-40B4-BE49-F238E27FC236}">
              <a16:creationId xmlns:a16="http://schemas.microsoft.com/office/drawing/2014/main" id="{33999FF6-379B-4AC1-9DE4-30081723D4F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08" name="Text Box 6">
          <a:extLst>
            <a:ext uri="{FF2B5EF4-FFF2-40B4-BE49-F238E27FC236}">
              <a16:creationId xmlns:a16="http://schemas.microsoft.com/office/drawing/2014/main" id="{F41D12E4-29D7-48FC-B2EF-E65A8653696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09" name="Text Box 6">
          <a:extLst>
            <a:ext uri="{FF2B5EF4-FFF2-40B4-BE49-F238E27FC236}">
              <a16:creationId xmlns:a16="http://schemas.microsoft.com/office/drawing/2014/main" id="{B52C85E0-1FB6-46A7-85E5-15D7E79FD8B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10" name="Text Box 6">
          <a:extLst>
            <a:ext uri="{FF2B5EF4-FFF2-40B4-BE49-F238E27FC236}">
              <a16:creationId xmlns:a16="http://schemas.microsoft.com/office/drawing/2014/main" id="{0E1A5F36-820C-4F04-83EA-CFAF0ADB580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11" name="Text Box 6">
          <a:extLst>
            <a:ext uri="{FF2B5EF4-FFF2-40B4-BE49-F238E27FC236}">
              <a16:creationId xmlns:a16="http://schemas.microsoft.com/office/drawing/2014/main" id="{B0F623CC-4C4E-4869-9E16-E973C8B919D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12" name="Text Box 6">
          <a:extLst>
            <a:ext uri="{FF2B5EF4-FFF2-40B4-BE49-F238E27FC236}">
              <a16:creationId xmlns:a16="http://schemas.microsoft.com/office/drawing/2014/main" id="{0792B404-2D55-4CCE-B00A-E7F3593B673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13" name="Text Box 6">
          <a:extLst>
            <a:ext uri="{FF2B5EF4-FFF2-40B4-BE49-F238E27FC236}">
              <a16:creationId xmlns:a16="http://schemas.microsoft.com/office/drawing/2014/main" id="{835DC7F6-5DCF-4178-A449-F4205A8958E2}"/>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14" name="Text Box 6">
          <a:extLst>
            <a:ext uri="{FF2B5EF4-FFF2-40B4-BE49-F238E27FC236}">
              <a16:creationId xmlns:a16="http://schemas.microsoft.com/office/drawing/2014/main" id="{6311C2B5-53B2-4A1B-9021-68CC68A9FE1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15" name="Text Box 6">
          <a:extLst>
            <a:ext uri="{FF2B5EF4-FFF2-40B4-BE49-F238E27FC236}">
              <a16:creationId xmlns:a16="http://schemas.microsoft.com/office/drawing/2014/main" id="{74CDE60A-3419-4C7F-9E06-2F95B3B14B6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16" name="Text Box 6">
          <a:extLst>
            <a:ext uri="{FF2B5EF4-FFF2-40B4-BE49-F238E27FC236}">
              <a16:creationId xmlns:a16="http://schemas.microsoft.com/office/drawing/2014/main" id="{155C28B0-3AB9-4718-8743-E3DA17336896}"/>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17" name="Text Box 6">
          <a:extLst>
            <a:ext uri="{FF2B5EF4-FFF2-40B4-BE49-F238E27FC236}">
              <a16:creationId xmlns:a16="http://schemas.microsoft.com/office/drawing/2014/main" id="{91A95899-B9C4-488F-84EC-E134ED1437B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18" name="Text Box 6">
          <a:extLst>
            <a:ext uri="{FF2B5EF4-FFF2-40B4-BE49-F238E27FC236}">
              <a16:creationId xmlns:a16="http://schemas.microsoft.com/office/drawing/2014/main" id="{316D5417-6A94-41CB-BDC2-58A38C8E1CB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19" name="Text Box 6">
          <a:extLst>
            <a:ext uri="{FF2B5EF4-FFF2-40B4-BE49-F238E27FC236}">
              <a16:creationId xmlns:a16="http://schemas.microsoft.com/office/drawing/2014/main" id="{411AEF36-6DCA-45FE-BF66-62B912836E1F}"/>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20" name="Text Box 6">
          <a:extLst>
            <a:ext uri="{FF2B5EF4-FFF2-40B4-BE49-F238E27FC236}">
              <a16:creationId xmlns:a16="http://schemas.microsoft.com/office/drawing/2014/main" id="{2BC6509B-C767-41C9-9062-02E77F9F328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21" name="Text Box 6">
          <a:extLst>
            <a:ext uri="{FF2B5EF4-FFF2-40B4-BE49-F238E27FC236}">
              <a16:creationId xmlns:a16="http://schemas.microsoft.com/office/drawing/2014/main" id="{966D0182-BFAA-4FBF-883E-3E181913342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22" name="Text Box 6">
          <a:extLst>
            <a:ext uri="{FF2B5EF4-FFF2-40B4-BE49-F238E27FC236}">
              <a16:creationId xmlns:a16="http://schemas.microsoft.com/office/drawing/2014/main" id="{F591DC93-4647-4FA9-8A9A-C6DFDD91CA0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623" name="Text Box 6">
          <a:extLst>
            <a:ext uri="{FF2B5EF4-FFF2-40B4-BE49-F238E27FC236}">
              <a16:creationId xmlns:a16="http://schemas.microsoft.com/office/drawing/2014/main" id="{5247C1AF-B0DB-40D8-A62D-13374C2142D2}"/>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624" name="Text Box 6">
          <a:extLst>
            <a:ext uri="{FF2B5EF4-FFF2-40B4-BE49-F238E27FC236}">
              <a16:creationId xmlns:a16="http://schemas.microsoft.com/office/drawing/2014/main" id="{BE32831C-E043-4670-AE97-DFF62F2C9468}"/>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625" name="Text Box 6">
          <a:extLst>
            <a:ext uri="{FF2B5EF4-FFF2-40B4-BE49-F238E27FC236}">
              <a16:creationId xmlns:a16="http://schemas.microsoft.com/office/drawing/2014/main" id="{EA9CD6AE-CE8C-42E6-BE4A-2C55B835EF20}"/>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626" name="Text Box 6">
          <a:extLst>
            <a:ext uri="{FF2B5EF4-FFF2-40B4-BE49-F238E27FC236}">
              <a16:creationId xmlns:a16="http://schemas.microsoft.com/office/drawing/2014/main" id="{6A98F42F-0BEB-4B9F-ADEA-1F081F350F77}"/>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27" name="Text Box 6">
          <a:extLst>
            <a:ext uri="{FF2B5EF4-FFF2-40B4-BE49-F238E27FC236}">
              <a16:creationId xmlns:a16="http://schemas.microsoft.com/office/drawing/2014/main" id="{5808A630-9558-4C9F-BB8B-BD5577B08888}"/>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28" name="Text Box 6">
          <a:extLst>
            <a:ext uri="{FF2B5EF4-FFF2-40B4-BE49-F238E27FC236}">
              <a16:creationId xmlns:a16="http://schemas.microsoft.com/office/drawing/2014/main" id="{5E35A1C6-3993-4F4D-BD30-DBE9A0797300}"/>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29" name="Text Box 6">
          <a:extLst>
            <a:ext uri="{FF2B5EF4-FFF2-40B4-BE49-F238E27FC236}">
              <a16:creationId xmlns:a16="http://schemas.microsoft.com/office/drawing/2014/main" id="{1848BB5B-8D1B-491C-908A-ECB6E5819FD0}"/>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30" name="Text Box 6">
          <a:extLst>
            <a:ext uri="{FF2B5EF4-FFF2-40B4-BE49-F238E27FC236}">
              <a16:creationId xmlns:a16="http://schemas.microsoft.com/office/drawing/2014/main" id="{C4330F3E-EFC3-451E-8248-9808ECFF42A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31" name="Text Box 6">
          <a:extLst>
            <a:ext uri="{FF2B5EF4-FFF2-40B4-BE49-F238E27FC236}">
              <a16:creationId xmlns:a16="http://schemas.microsoft.com/office/drawing/2014/main" id="{48F796DC-F320-47C5-ACD8-518E27506FA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32" name="Text Box 6">
          <a:extLst>
            <a:ext uri="{FF2B5EF4-FFF2-40B4-BE49-F238E27FC236}">
              <a16:creationId xmlns:a16="http://schemas.microsoft.com/office/drawing/2014/main" id="{4A19FD2A-B7AA-403C-A90A-45637024633D}"/>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633" name="Text Box 6">
          <a:extLst>
            <a:ext uri="{FF2B5EF4-FFF2-40B4-BE49-F238E27FC236}">
              <a16:creationId xmlns:a16="http://schemas.microsoft.com/office/drawing/2014/main" id="{7B90FB39-5B25-4E5B-8711-B70186C12959}"/>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634" name="Text Box 6">
          <a:extLst>
            <a:ext uri="{FF2B5EF4-FFF2-40B4-BE49-F238E27FC236}">
              <a16:creationId xmlns:a16="http://schemas.microsoft.com/office/drawing/2014/main" id="{81CA8927-22EF-4173-8DDF-FB2EC45E58E7}"/>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635" name="Text Box 6">
          <a:extLst>
            <a:ext uri="{FF2B5EF4-FFF2-40B4-BE49-F238E27FC236}">
              <a16:creationId xmlns:a16="http://schemas.microsoft.com/office/drawing/2014/main" id="{877951F5-A1E8-4931-9101-BA6DC6376433}"/>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38870</xdr:colOff>
      <xdr:row>5</xdr:row>
      <xdr:rowOff>194786</xdr:rowOff>
    </xdr:to>
    <xdr:sp macro="" textlink="">
      <xdr:nvSpPr>
        <xdr:cNvPr id="1636" name="Text Box 6">
          <a:extLst>
            <a:ext uri="{FF2B5EF4-FFF2-40B4-BE49-F238E27FC236}">
              <a16:creationId xmlns:a16="http://schemas.microsoft.com/office/drawing/2014/main" id="{21337387-2FD4-45EF-82F2-96E29530AC1F}"/>
            </a:ext>
          </a:extLst>
        </xdr:cNvPr>
        <xdr:cNvSpPr txBox="1">
          <a:spLocks noChangeArrowheads="1"/>
        </xdr:cNvSpPr>
      </xdr:nvSpPr>
      <xdr:spPr bwMode="auto">
        <a:xfrm>
          <a:off x="11498739" y="274748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37" name="Text Box 6">
          <a:extLst>
            <a:ext uri="{FF2B5EF4-FFF2-40B4-BE49-F238E27FC236}">
              <a16:creationId xmlns:a16="http://schemas.microsoft.com/office/drawing/2014/main" id="{4E34A401-443C-48B7-87D6-B8C0CE59C187}"/>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38" name="Text Box 6">
          <a:extLst>
            <a:ext uri="{FF2B5EF4-FFF2-40B4-BE49-F238E27FC236}">
              <a16:creationId xmlns:a16="http://schemas.microsoft.com/office/drawing/2014/main" id="{2ACB4DAE-A462-4FD0-8145-630660F5FBEA}"/>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39" name="Text Box 6">
          <a:extLst>
            <a:ext uri="{FF2B5EF4-FFF2-40B4-BE49-F238E27FC236}">
              <a16:creationId xmlns:a16="http://schemas.microsoft.com/office/drawing/2014/main" id="{E266968B-3056-4DF2-9B99-025081EDA2BB}"/>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40" name="Text Box 6">
          <a:extLst>
            <a:ext uri="{FF2B5EF4-FFF2-40B4-BE49-F238E27FC236}">
              <a16:creationId xmlns:a16="http://schemas.microsoft.com/office/drawing/2014/main" id="{ECCA0B00-7134-4E06-AF08-9D5EA282028A}"/>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41" name="Text Box 6">
          <a:extLst>
            <a:ext uri="{FF2B5EF4-FFF2-40B4-BE49-F238E27FC236}">
              <a16:creationId xmlns:a16="http://schemas.microsoft.com/office/drawing/2014/main" id="{9320C723-7529-4CAB-951A-781A63BE5E41}"/>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5</xdr:row>
      <xdr:rowOff>194786</xdr:rowOff>
    </xdr:from>
    <xdr:to>
      <xdr:col>7</xdr:col>
      <xdr:colOff>39137</xdr:colOff>
      <xdr:row>5</xdr:row>
      <xdr:rowOff>194786</xdr:rowOff>
    </xdr:to>
    <xdr:sp macro="" textlink="">
      <xdr:nvSpPr>
        <xdr:cNvPr id="1642" name="Text Box 6">
          <a:extLst>
            <a:ext uri="{FF2B5EF4-FFF2-40B4-BE49-F238E27FC236}">
              <a16:creationId xmlns:a16="http://schemas.microsoft.com/office/drawing/2014/main" id="{058A06A9-A8E0-4A06-AB9B-39658F0AC245}"/>
            </a:ext>
          </a:extLst>
        </xdr:cNvPr>
        <xdr:cNvSpPr txBox="1">
          <a:spLocks noChangeArrowheads="1"/>
        </xdr:cNvSpPr>
      </xdr:nvSpPr>
      <xdr:spPr bwMode="auto">
        <a:xfrm>
          <a:off x="11498739" y="274748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43" name="Text Box 6">
          <a:extLst>
            <a:ext uri="{FF2B5EF4-FFF2-40B4-BE49-F238E27FC236}">
              <a16:creationId xmlns:a16="http://schemas.microsoft.com/office/drawing/2014/main" id="{E196FB43-8111-4F8F-84B0-548303B16546}"/>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44" name="Text Box 6">
          <a:extLst>
            <a:ext uri="{FF2B5EF4-FFF2-40B4-BE49-F238E27FC236}">
              <a16:creationId xmlns:a16="http://schemas.microsoft.com/office/drawing/2014/main" id="{649744ED-86D8-4CCB-B507-48B671EF591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45" name="Text Box 6">
          <a:extLst>
            <a:ext uri="{FF2B5EF4-FFF2-40B4-BE49-F238E27FC236}">
              <a16:creationId xmlns:a16="http://schemas.microsoft.com/office/drawing/2014/main" id="{4BF4E54E-BE0C-4591-8F4D-E069456C71C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46" name="Text Box 6">
          <a:extLst>
            <a:ext uri="{FF2B5EF4-FFF2-40B4-BE49-F238E27FC236}">
              <a16:creationId xmlns:a16="http://schemas.microsoft.com/office/drawing/2014/main" id="{85A6FC52-CB6D-44A5-B1DA-00CC0CF35A6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47" name="Text Box 6">
          <a:extLst>
            <a:ext uri="{FF2B5EF4-FFF2-40B4-BE49-F238E27FC236}">
              <a16:creationId xmlns:a16="http://schemas.microsoft.com/office/drawing/2014/main" id="{16050FCE-F14E-4767-81E7-1A3CDDAA6DF8}"/>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48" name="Text Box 6">
          <a:extLst>
            <a:ext uri="{FF2B5EF4-FFF2-40B4-BE49-F238E27FC236}">
              <a16:creationId xmlns:a16="http://schemas.microsoft.com/office/drawing/2014/main" id="{5925ACFB-A59B-48CF-A1FF-5FCC48CF94C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49" name="Text Box 6">
          <a:extLst>
            <a:ext uri="{FF2B5EF4-FFF2-40B4-BE49-F238E27FC236}">
              <a16:creationId xmlns:a16="http://schemas.microsoft.com/office/drawing/2014/main" id="{1AADFDF0-9300-4726-88EE-141B75325D0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50" name="Text Box 6">
          <a:extLst>
            <a:ext uri="{FF2B5EF4-FFF2-40B4-BE49-F238E27FC236}">
              <a16:creationId xmlns:a16="http://schemas.microsoft.com/office/drawing/2014/main" id="{74646BFA-6421-40C7-B53A-28138C2D62B4}"/>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51" name="Text Box 6">
          <a:extLst>
            <a:ext uri="{FF2B5EF4-FFF2-40B4-BE49-F238E27FC236}">
              <a16:creationId xmlns:a16="http://schemas.microsoft.com/office/drawing/2014/main" id="{10BFB3F8-D640-44E7-800D-310C29B8E363}"/>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52" name="Text Box 6">
          <a:extLst>
            <a:ext uri="{FF2B5EF4-FFF2-40B4-BE49-F238E27FC236}">
              <a16:creationId xmlns:a16="http://schemas.microsoft.com/office/drawing/2014/main" id="{299DD379-69BF-4729-8E26-C7832FBBE25D}"/>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53" name="Text Box 6">
          <a:extLst>
            <a:ext uri="{FF2B5EF4-FFF2-40B4-BE49-F238E27FC236}">
              <a16:creationId xmlns:a16="http://schemas.microsoft.com/office/drawing/2014/main" id="{4EFFB203-EEC1-4EAC-84E7-7EB32901EADB}"/>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54" name="Text Box 6">
          <a:extLst>
            <a:ext uri="{FF2B5EF4-FFF2-40B4-BE49-F238E27FC236}">
              <a16:creationId xmlns:a16="http://schemas.microsoft.com/office/drawing/2014/main" id="{C3769C3A-B183-4082-BF7B-B5FEBADF7E2F}"/>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55" name="Text Box 6">
          <a:extLst>
            <a:ext uri="{FF2B5EF4-FFF2-40B4-BE49-F238E27FC236}">
              <a16:creationId xmlns:a16="http://schemas.microsoft.com/office/drawing/2014/main" id="{185F2621-3F4D-430F-8ACC-89CBB5BB4C00}"/>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56" name="Text Box 6">
          <a:extLst>
            <a:ext uri="{FF2B5EF4-FFF2-40B4-BE49-F238E27FC236}">
              <a16:creationId xmlns:a16="http://schemas.microsoft.com/office/drawing/2014/main" id="{5BC99D3D-A0D6-479B-839C-E73F4303A487}"/>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57" name="Text Box 6">
          <a:extLst>
            <a:ext uri="{FF2B5EF4-FFF2-40B4-BE49-F238E27FC236}">
              <a16:creationId xmlns:a16="http://schemas.microsoft.com/office/drawing/2014/main" id="{7E81907E-78B4-4F2F-934B-D929BD3CC4BE}"/>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58" name="Text Box 6">
          <a:extLst>
            <a:ext uri="{FF2B5EF4-FFF2-40B4-BE49-F238E27FC236}">
              <a16:creationId xmlns:a16="http://schemas.microsoft.com/office/drawing/2014/main" id="{3709449E-8D81-4E38-ABD3-93DA0759B3C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59" name="Text Box 6">
          <a:extLst>
            <a:ext uri="{FF2B5EF4-FFF2-40B4-BE49-F238E27FC236}">
              <a16:creationId xmlns:a16="http://schemas.microsoft.com/office/drawing/2014/main" id="{2410B4B3-D802-45C1-B6D4-9672D9D45B2B}"/>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60" name="Text Box 6">
          <a:extLst>
            <a:ext uri="{FF2B5EF4-FFF2-40B4-BE49-F238E27FC236}">
              <a16:creationId xmlns:a16="http://schemas.microsoft.com/office/drawing/2014/main" id="{F8068359-E11E-4DA8-8132-227ED7256ED0}"/>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61" name="Text Box 6">
          <a:extLst>
            <a:ext uri="{FF2B5EF4-FFF2-40B4-BE49-F238E27FC236}">
              <a16:creationId xmlns:a16="http://schemas.microsoft.com/office/drawing/2014/main" id="{C1E7D4A8-3B17-4340-8F4A-C6BF1D3E183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62" name="Text Box 6">
          <a:extLst>
            <a:ext uri="{FF2B5EF4-FFF2-40B4-BE49-F238E27FC236}">
              <a16:creationId xmlns:a16="http://schemas.microsoft.com/office/drawing/2014/main" id="{C7F4C9F6-ED52-46EB-9FFD-58816BB004B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63" name="Text Box 6">
          <a:extLst>
            <a:ext uri="{FF2B5EF4-FFF2-40B4-BE49-F238E27FC236}">
              <a16:creationId xmlns:a16="http://schemas.microsoft.com/office/drawing/2014/main" id="{29859144-CD5C-494D-89FF-1CC0600E9DB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64" name="Text Box 6">
          <a:extLst>
            <a:ext uri="{FF2B5EF4-FFF2-40B4-BE49-F238E27FC236}">
              <a16:creationId xmlns:a16="http://schemas.microsoft.com/office/drawing/2014/main" id="{53D54665-EB52-421A-A3FF-A51AA29D796C}"/>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65" name="Text Box 6">
          <a:extLst>
            <a:ext uri="{FF2B5EF4-FFF2-40B4-BE49-F238E27FC236}">
              <a16:creationId xmlns:a16="http://schemas.microsoft.com/office/drawing/2014/main" id="{6EF9E52F-7761-47DC-BAAF-329447958A0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66" name="Text Box 6">
          <a:extLst>
            <a:ext uri="{FF2B5EF4-FFF2-40B4-BE49-F238E27FC236}">
              <a16:creationId xmlns:a16="http://schemas.microsoft.com/office/drawing/2014/main" id="{3430438F-A929-4E62-970F-A48161854F45}"/>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67" name="Text Box 6">
          <a:extLst>
            <a:ext uri="{FF2B5EF4-FFF2-40B4-BE49-F238E27FC236}">
              <a16:creationId xmlns:a16="http://schemas.microsoft.com/office/drawing/2014/main" id="{0C11DBEB-A388-4FF7-A84B-62C4D0CC3EF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68" name="Text Box 6">
          <a:extLst>
            <a:ext uri="{FF2B5EF4-FFF2-40B4-BE49-F238E27FC236}">
              <a16:creationId xmlns:a16="http://schemas.microsoft.com/office/drawing/2014/main" id="{D125F638-17FB-4368-B4A9-C047C87413B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69" name="Text Box 6">
          <a:extLst>
            <a:ext uri="{FF2B5EF4-FFF2-40B4-BE49-F238E27FC236}">
              <a16:creationId xmlns:a16="http://schemas.microsoft.com/office/drawing/2014/main" id="{4A6FE333-1A91-4F9E-8576-668E8236EBE9}"/>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70" name="Text Box 6">
          <a:extLst>
            <a:ext uri="{FF2B5EF4-FFF2-40B4-BE49-F238E27FC236}">
              <a16:creationId xmlns:a16="http://schemas.microsoft.com/office/drawing/2014/main" id="{8290E08C-ACE1-476F-A56E-BB6E46ACF022}"/>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71" name="Text Box 6">
          <a:extLst>
            <a:ext uri="{FF2B5EF4-FFF2-40B4-BE49-F238E27FC236}">
              <a16:creationId xmlns:a16="http://schemas.microsoft.com/office/drawing/2014/main" id="{34D8C0CF-87B7-4138-9707-24B6269443D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72" name="Text Box 6">
          <a:extLst>
            <a:ext uri="{FF2B5EF4-FFF2-40B4-BE49-F238E27FC236}">
              <a16:creationId xmlns:a16="http://schemas.microsoft.com/office/drawing/2014/main" id="{930C3AC8-48B7-46F2-AC8E-EE4D4C30D97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73" name="Text Box 6">
          <a:extLst>
            <a:ext uri="{FF2B5EF4-FFF2-40B4-BE49-F238E27FC236}">
              <a16:creationId xmlns:a16="http://schemas.microsoft.com/office/drawing/2014/main" id="{1FED9869-B586-44B7-AE59-14B6F705449A}"/>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74" name="Text Box 6">
          <a:extLst>
            <a:ext uri="{FF2B5EF4-FFF2-40B4-BE49-F238E27FC236}">
              <a16:creationId xmlns:a16="http://schemas.microsoft.com/office/drawing/2014/main" id="{E6613532-CDC0-4B55-B7B2-AEA22BD460F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75" name="Text Box 6">
          <a:extLst>
            <a:ext uri="{FF2B5EF4-FFF2-40B4-BE49-F238E27FC236}">
              <a16:creationId xmlns:a16="http://schemas.microsoft.com/office/drawing/2014/main" id="{074E87AF-91E3-4D0E-BDEE-B73CF32840B4}"/>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38870</xdr:colOff>
      <xdr:row>15</xdr:row>
      <xdr:rowOff>194786</xdr:rowOff>
    </xdr:to>
    <xdr:sp macro="" textlink="">
      <xdr:nvSpPr>
        <xdr:cNvPr id="1676" name="Text Box 6">
          <a:extLst>
            <a:ext uri="{FF2B5EF4-FFF2-40B4-BE49-F238E27FC236}">
              <a16:creationId xmlns:a16="http://schemas.microsoft.com/office/drawing/2014/main" id="{51CD0A0D-C7FA-41B6-A238-08E3E39D9C29}"/>
            </a:ext>
          </a:extLst>
        </xdr:cNvPr>
        <xdr:cNvSpPr txBox="1">
          <a:spLocks noChangeArrowheads="1"/>
        </xdr:cNvSpPr>
      </xdr:nvSpPr>
      <xdr:spPr bwMode="auto">
        <a:xfrm>
          <a:off x="11498739" y="717661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77" name="Text Box 6">
          <a:extLst>
            <a:ext uri="{FF2B5EF4-FFF2-40B4-BE49-F238E27FC236}">
              <a16:creationId xmlns:a16="http://schemas.microsoft.com/office/drawing/2014/main" id="{B045425F-9D9A-4809-ABBA-90303767B5E1}"/>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78" name="Text Box 6">
          <a:extLst>
            <a:ext uri="{FF2B5EF4-FFF2-40B4-BE49-F238E27FC236}">
              <a16:creationId xmlns:a16="http://schemas.microsoft.com/office/drawing/2014/main" id="{6BF604AD-2C5A-4703-8F5F-404C94F6F6F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79" name="Text Box 6">
          <a:extLst>
            <a:ext uri="{FF2B5EF4-FFF2-40B4-BE49-F238E27FC236}">
              <a16:creationId xmlns:a16="http://schemas.microsoft.com/office/drawing/2014/main" id="{FA9074EE-740E-4EF5-B0EF-BF1C6AD69B87}"/>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80" name="Text Box 6">
          <a:extLst>
            <a:ext uri="{FF2B5EF4-FFF2-40B4-BE49-F238E27FC236}">
              <a16:creationId xmlns:a16="http://schemas.microsoft.com/office/drawing/2014/main" id="{6C427077-75E5-41C7-A24F-594F0EF6B7C6}"/>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81" name="Text Box 6">
          <a:extLst>
            <a:ext uri="{FF2B5EF4-FFF2-40B4-BE49-F238E27FC236}">
              <a16:creationId xmlns:a16="http://schemas.microsoft.com/office/drawing/2014/main" id="{E3BD6B84-857E-4FD1-9D67-71C430F3E325}"/>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15</xdr:row>
      <xdr:rowOff>194786</xdr:rowOff>
    </xdr:from>
    <xdr:to>
      <xdr:col>7</xdr:col>
      <xdr:colOff>39137</xdr:colOff>
      <xdr:row>15</xdr:row>
      <xdr:rowOff>194786</xdr:rowOff>
    </xdr:to>
    <xdr:sp macro="" textlink="">
      <xdr:nvSpPr>
        <xdr:cNvPr id="1682" name="Text Box 6">
          <a:extLst>
            <a:ext uri="{FF2B5EF4-FFF2-40B4-BE49-F238E27FC236}">
              <a16:creationId xmlns:a16="http://schemas.microsoft.com/office/drawing/2014/main" id="{779ED93C-9C86-49F1-B0EE-27EDE9AC5D0F}"/>
            </a:ext>
          </a:extLst>
        </xdr:cNvPr>
        <xdr:cNvSpPr txBox="1">
          <a:spLocks noChangeArrowheads="1"/>
        </xdr:cNvSpPr>
      </xdr:nvSpPr>
      <xdr:spPr bwMode="auto">
        <a:xfrm>
          <a:off x="11498739" y="717661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83" name="Text Box 6">
          <a:extLst>
            <a:ext uri="{FF2B5EF4-FFF2-40B4-BE49-F238E27FC236}">
              <a16:creationId xmlns:a16="http://schemas.microsoft.com/office/drawing/2014/main" id="{F07EBF5D-E522-4EF5-BF26-8323882266E9}"/>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84" name="Text Box 6">
          <a:extLst>
            <a:ext uri="{FF2B5EF4-FFF2-40B4-BE49-F238E27FC236}">
              <a16:creationId xmlns:a16="http://schemas.microsoft.com/office/drawing/2014/main" id="{F849509E-7A98-46C2-92A1-4F185F70FDA1}"/>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85" name="Text Box 6">
          <a:extLst>
            <a:ext uri="{FF2B5EF4-FFF2-40B4-BE49-F238E27FC236}">
              <a16:creationId xmlns:a16="http://schemas.microsoft.com/office/drawing/2014/main" id="{9A25DDF5-8C52-4C7F-91E7-72F29AE6F36E}"/>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86" name="Text Box 6">
          <a:extLst>
            <a:ext uri="{FF2B5EF4-FFF2-40B4-BE49-F238E27FC236}">
              <a16:creationId xmlns:a16="http://schemas.microsoft.com/office/drawing/2014/main" id="{EB0C2EA7-1099-42B1-AB74-6A5FF5C289C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87" name="Text Box 6">
          <a:extLst>
            <a:ext uri="{FF2B5EF4-FFF2-40B4-BE49-F238E27FC236}">
              <a16:creationId xmlns:a16="http://schemas.microsoft.com/office/drawing/2014/main" id="{B79FD50E-689D-4AFD-90ED-7E3C078D539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88" name="Text Box 6">
          <a:extLst>
            <a:ext uri="{FF2B5EF4-FFF2-40B4-BE49-F238E27FC236}">
              <a16:creationId xmlns:a16="http://schemas.microsoft.com/office/drawing/2014/main" id="{CA980963-9574-4011-9848-4247ED5CBF3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89" name="Text Box 6">
          <a:extLst>
            <a:ext uri="{FF2B5EF4-FFF2-40B4-BE49-F238E27FC236}">
              <a16:creationId xmlns:a16="http://schemas.microsoft.com/office/drawing/2014/main" id="{07250D37-EF7E-4A47-8C8F-55961412AA7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90" name="Text Box 6">
          <a:extLst>
            <a:ext uri="{FF2B5EF4-FFF2-40B4-BE49-F238E27FC236}">
              <a16:creationId xmlns:a16="http://schemas.microsoft.com/office/drawing/2014/main" id="{CE2083BB-8D0C-40EE-AFA9-63067856CDD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91" name="Text Box 6">
          <a:extLst>
            <a:ext uri="{FF2B5EF4-FFF2-40B4-BE49-F238E27FC236}">
              <a16:creationId xmlns:a16="http://schemas.microsoft.com/office/drawing/2014/main" id="{A95E9E8D-4170-4536-BB7C-58EF65DB803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92" name="Text Box 6">
          <a:extLst>
            <a:ext uri="{FF2B5EF4-FFF2-40B4-BE49-F238E27FC236}">
              <a16:creationId xmlns:a16="http://schemas.microsoft.com/office/drawing/2014/main" id="{20DE69B9-5479-4C2E-BF78-54A405F813A5}"/>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93" name="Text Box 6">
          <a:extLst>
            <a:ext uri="{FF2B5EF4-FFF2-40B4-BE49-F238E27FC236}">
              <a16:creationId xmlns:a16="http://schemas.microsoft.com/office/drawing/2014/main" id="{70BD1729-24F5-429F-B6B1-2AA6D10A853A}"/>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94" name="Text Box 6">
          <a:extLst>
            <a:ext uri="{FF2B5EF4-FFF2-40B4-BE49-F238E27FC236}">
              <a16:creationId xmlns:a16="http://schemas.microsoft.com/office/drawing/2014/main" id="{90D96E3B-2252-47B5-B67F-93A974C1B9CD}"/>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95" name="Text Box 6">
          <a:extLst>
            <a:ext uri="{FF2B5EF4-FFF2-40B4-BE49-F238E27FC236}">
              <a16:creationId xmlns:a16="http://schemas.microsoft.com/office/drawing/2014/main" id="{B18A2866-FB3C-434E-B32D-CED648106A7F}"/>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696" name="Text Box 6">
          <a:extLst>
            <a:ext uri="{FF2B5EF4-FFF2-40B4-BE49-F238E27FC236}">
              <a16:creationId xmlns:a16="http://schemas.microsoft.com/office/drawing/2014/main" id="{D24CDDEC-B179-4D69-888A-5763139A639A}"/>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97" name="Text Box 6">
          <a:extLst>
            <a:ext uri="{FF2B5EF4-FFF2-40B4-BE49-F238E27FC236}">
              <a16:creationId xmlns:a16="http://schemas.microsoft.com/office/drawing/2014/main" id="{B705FD1F-4527-415D-8E13-C4572AB84C70}"/>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98" name="Text Box 6">
          <a:extLst>
            <a:ext uri="{FF2B5EF4-FFF2-40B4-BE49-F238E27FC236}">
              <a16:creationId xmlns:a16="http://schemas.microsoft.com/office/drawing/2014/main" id="{01D22410-ABDA-485A-9982-DCB276F5806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699" name="Text Box 6">
          <a:extLst>
            <a:ext uri="{FF2B5EF4-FFF2-40B4-BE49-F238E27FC236}">
              <a16:creationId xmlns:a16="http://schemas.microsoft.com/office/drawing/2014/main" id="{1CFA626B-149F-4A59-AE7E-43CDE94BA54E}"/>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00" name="Text Box 6">
          <a:extLst>
            <a:ext uri="{FF2B5EF4-FFF2-40B4-BE49-F238E27FC236}">
              <a16:creationId xmlns:a16="http://schemas.microsoft.com/office/drawing/2014/main" id="{CF9A4991-19EA-4A96-8082-B81D770FCEF3}"/>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01" name="Text Box 6">
          <a:extLst>
            <a:ext uri="{FF2B5EF4-FFF2-40B4-BE49-F238E27FC236}">
              <a16:creationId xmlns:a16="http://schemas.microsoft.com/office/drawing/2014/main" id="{742CE0C3-ECF4-4E60-B1CA-06F8901BADDB}"/>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02" name="Text Box 6">
          <a:extLst>
            <a:ext uri="{FF2B5EF4-FFF2-40B4-BE49-F238E27FC236}">
              <a16:creationId xmlns:a16="http://schemas.microsoft.com/office/drawing/2014/main" id="{F9249B21-F118-45A2-9A86-54AE5EB1418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03" name="Text Box 6">
          <a:extLst>
            <a:ext uri="{FF2B5EF4-FFF2-40B4-BE49-F238E27FC236}">
              <a16:creationId xmlns:a16="http://schemas.microsoft.com/office/drawing/2014/main" id="{7F1EA992-CD1F-46B9-B0C9-864ED0C7D5C9}"/>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04" name="Text Box 6">
          <a:extLst>
            <a:ext uri="{FF2B5EF4-FFF2-40B4-BE49-F238E27FC236}">
              <a16:creationId xmlns:a16="http://schemas.microsoft.com/office/drawing/2014/main" id="{3D746B15-E682-4FFE-93DD-DDB1BA8318E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05" name="Text Box 6">
          <a:extLst>
            <a:ext uri="{FF2B5EF4-FFF2-40B4-BE49-F238E27FC236}">
              <a16:creationId xmlns:a16="http://schemas.microsoft.com/office/drawing/2014/main" id="{F354A9C9-9EFC-4730-BC1F-8031D30C331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06" name="Text Box 6">
          <a:extLst>
            <a:ext uri="{FF2B5EF4-FFF2-40B4-BE49-F238E27FC236}">
              <a16:creationId xmlns:a16="http://schemas.microsoft.com/office/drawing/2014/main" id="{CC256D22-E2D1-47C7-A7D4-82D00F1AFEB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07" name="Text Box 6">
          <a:extLst>
            <a:ext uri="{FF2B5EF4-FFF2-40B4-BE49-F238E27FC236}">
              <a16:creationId xmlns:a16="http://schemas.microsoft.com/office/drawing/2014/main" id="{0A247BA7-38A1-4E3C-A4FE-302BE695A73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08" name="Text Box 6">
          <a:extLst>
            <a:ext uri="{FF2B5EF4-FFF2-40B4-BE49-F238E27FC236}">
              <a16:creationId xmlns:a16="http://schemas.microsoft.com/office/drawing/2014/main" id="{728F57CA-A113-4513-B832-EDCF13C51A44}"/>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09" name="Text Box 6">
          <a:extLst>
            <a:ext uri="{FF2B5EF4-FFF2-40B4-BE49-F238E27FC236}">
              <a16:creationId xmlns:a16="http://schemas.microsoft.com/office/drawing/2014/main" id="{2E9526FC-1094-48A1-9125-AAC7D07E7B6C}"/>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10" name="Text Box 6">
          <a:extLst>
            <a:ext uri="{FF2B5EF4-FFF2-40B4-BE49-F238E27FC236}">
              <a16:creationId xmlns:a16="http://schemas.microsoft.com/office/drawing/2014/main" id="{9A0B7D06-3088-43BC-8B8C-9BA49C4075DA}"/>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11" name="Text Box 6">
          <a:extLst>
            <a:ext uri="{FF2B5EF4-FFF2-40B4-BE49-F238E27FC236}">
              <a16:creationId xmlns:a16="http://schemas.microsoft.com/office/drawing/2014/main" id="{8507AE58-BB94-4E39-96E7-9E35EF5BCF4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12" name="Text Box 6">
          <a:extLst>
            <a:ext uri="{FF2B5EF4-FFF2-40B4-BE49-F238E27FC236}">
              <a16:creationId xmlns:a16="http://schemas.microsoft.com/office/drawing/2014/main" id="{765A9A17-346C-435D-9B0E-CAD61F955B7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13" name="Text Box 6">
          <a:extLst>
            <a:ext uri="{FF2B5EF4-FFF2-40B4-BE49-F238E27FC236}">
              <a16:creationId xmlns:a16="http://schemas.microsoft.com/office/drawing/2014/main" id="{EA1265FF-715B-4314-BB5D-506590E046C7}"/>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14" name="Text Box 6">
          <a:extLst>
            <a:ext uri="{FF2B5EF4-FFF2-40B4-BE49-F238E27FC236}">
              <a16:creationId xmlns:a16="http://schemas.microsoft.com/office/drawing/2014/main" id="{5F93B600-73A6-48F5-92EC-32F231A8CC0B}"/>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15" name="Text Box 6">
          <a:extLst>
            <a:ext uri="{FF2B5EF4-FFF2-40B4-BE49-F238E27FC236}">
              <a16:creationId xmlns:a16="http://schemas.microsoft.com/office/drawing/2014/main" id="{880138CF-FB32-4824-96C5-0B82D3E0132A}"/>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38870</xdr:colOff>
      <xdr:row>25</xdr:row>
      <xdr:rowOff>194786</xdr:rowOff>
    </xdr:to>
    <xdr:sp macro="" textlink="">
      <xdr:nvSpPr>
        <xdr:cNvPr id="1716" name="Text Box 6">
          <a:extLst>
            <a:ext uri="{FF2B5EF4-FFF2-40B4-BE49-F238E27FC236}">
              <a16:creationId xmlns:a16="http://schemas.microsoft.com/office/drawing/2014/main" id="{85A3CEE1-04D4-4A44-A6E1-725433FCFF45}"/>
            </a:ext>
          </a:extLst>
        </xdr:cNvPr>
        <xdr:cNvSpPr txBox="1">
          <a:spLocks noChangeArrowheads="1"/>
        </xdr:cNvSpPr>
      </xdr:nvSpPr>
      <xdr:spPr bwMode="auto">
        <a:xfrm>
          <a:off x="11498739" y="11605736"/>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17" name="Text Box 6">
          <a:extLst>
            <a:ext uri="{FF2B5EF4-FFF2-40B4-BE49-F238E27FC236}">
              <a16:creationId xmlns:a16="http://schemas.microsoft.com/office/drawing/2014/main" id="{AE83822E-CC6D-43D8-99EA-995FC774FC0D}"/>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18" name="Text Box 6">
          <a:extLst>
            <a:ext uri="{FF2B5EF4-FFF2-40B4-BE49-F238E27FC236}">
              <a16:creationId xmlns:a16="http://schemas.microsoft.com/office/drawing/2014/main" id="{6708E5B7-5167-4871-91AE-E348107C936E}"/>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19" name="Text Box 6">
          <a:extLst>
            <a:ext uri="{FF2B5EF4-FFF2-40B4-BE49-F238E27FC236}">
              <a16:creationId xmlns:a16="http://schemas.microsoft.com/office/drawing/2014/main" id="{320F6E8B-5D48-4CFD-92AA-FDBD7C89F2B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20" name="Text Box 6">
          <a:extLst>
            <a:ext uri="{FF2B5EF4-FFF2-40B4-BE49-F238E27FC236}">
              <a16:creationId xmlns:a16="http://schemas.microsoft.com/office/drawing/2014/main" id="{A0A6ADF0-0736-4327-953B-6600C98A47B8}"/>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21" name="Text Box 6">
          <a:extLst>
            <a:ext uri="{FF2B5EF4-FFF2-40B4-BE49-F238E27FC236}">
              <a16:creationId xmlns:a16="http://schemas.microsoft.com/office/drawing/2014/main" id="{32FF885B-EFBD-4FA5-9AA6-2CADEDEC4B71}"/>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25</xdr:row>
      <xdr:rowOff>194786</xdr:rowOff>
    </xdr:from>
    <xdr:to>
      <xdr:col>7</xdr:col>
      <xdr:colOff>39137</xdr:colOff>
      <xdr:row>25</xdr:row>
      <xdr:rowOff>194786</xdr:rowOff>
    </xdr:to>
    <xdr:sp macro="" textlink="">
      <xdr:nvSpPr>
        <xdr:cNvPr id="1722" name="Text Box 6">
          <a:extLst>
            <a:ext uri="{FF2B5EF4-FFF2-40B4-BE49-F238E27FC236}">
              <a16:creationId xmlns:a16="http://schemas.microsoft.com/office/drawing/2014/main" id="{D7AEBD09-64F1-4EEC-B3F5-9F279974EDD2}"/>
            </a:ext>
          </a:extLst>
        </xdr:cNvPr>
        <xdr:cNvSpPr txBox="1">
          <a:spLocks noChangeArrowheads="1"/>
        </xdr:cNvSpPr>
      </xdr:nvSpPr>
      <xdr:spPr bwMode="auto">
        <a:xfrm>
          <a:off x="11498739" y="11605736"/>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23" name="Text Box 6">
          <a:extLst>
            <a:ext uri="{FF2B5EF4-FFF2-40B4-BE49-F238E27FC236}">
              <a16:creationId xmlns:a16="http://schemas.microsoft.com/office/drawing/2014/main" id="{12214ECF-F1D9-4A79-8289-3E91C3DB0030}"/>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24" name="Text Box 6">
          <a:extLst>
            <a:ext uri="{FF2B5EF4-FFF2-40B4-BE49-F238E27FC236}">
              <a16:creationId xmlns:a16="http://schemas.microsoft.com/office/drawing/2014/main" id="{3A9A8993-C8B0-493C-B91E-32ECFFA0EBE5}"/>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25" name="Text Box 6">
          <a:extLst>
            <a:ext uri="{FF2B5EF4-FFF2-40B4-BE49-F238E27FC236}">
              <a16:creationId xmlns:a16="http://schemas.microsoft.com/office/drawing/2014/main" id="{24373C18-42EC-4144-AA11-41388112193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26" name="Text Box 6">
          <a:extLst>
            <a:ext uri="{FF2B5EF4-FFF2-40B4-BE49-F238E27FC236}">
              <a16:creationId xmlns:a16="http://schemas.microsoft.com/office/drawing/2014/main" id="{984D181F-B16D-4F14-88E8-C54F2ED1366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27" name="Text Box 6">
          <a:extLst>
            <a:ext uri="{FF2B5EF4-FFF2-40B4-BE49-F238E27FC236}">
              <a16:creationId xmlns:a16="http://schemas.microsoft.com/office/drawing/2014/main" id="{1AC2D852-722D-41CD-9A1A-FC0CB6263B00}"/>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28" name="Text Box 6">
          <a:extLst>
            <a:ext uri="{FF2B5EF4-FFF2-40B4-BE49-F238E27FC236}">
              <a16:creationId xmlns:a16="http://schemas.microsoft.com/office/drawing/2014/main" id="{B47974D7-68D0-45AE-948B-36389911E2D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29" name="Text Box 6">
          <a:extLst>
            <a:ext uri="{FF2B5EF4-FFF2-40B4-BE49-F238E27FC236}">
              <a16:creationId xmlns:a16="http://schemas.microsoft.com/office/drawing/2014/main" id="{5968C115-5865-4045-89AD-F58B95E91A41}"/>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30" name="Text Box 6">
          <a:extLst>
            <a:ext uri="{FF2B5EF4-FFF2-40B4-BE49-F238E27FC236}">
              <a16:creationId xmlns:a16="http://schemas.microsoft.com/office/drawing/2014/main" id="{152898B2-4650-45C6-A5B7-1D16E2F5EE2A}"/>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31" name="Text Box 6">
          <a:extLst>
            <a:ext uri="{FF2B5EF4-FFF2-40B4-BE49-F238E27FC236}">
              <a16:creationId xmlns:a16="http://schemas.microsoft.com/office/drawing/2014/main" id="{2A2A9C7A-8A55-42C8-9B6D-69125D6C68F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32" name="Text Box 6">
          <a:extLst>
            <a:ext uri="{FF2B5EF4-FFF2-40B4-BE49-F238E27FC236}">
              <a16:creationId xmlns:a16="http://schemas.microsoft.com/office/drawing/2014/main" id="{AFDA4856-6893-42A7-81FA-95F4C19F728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33" name="Text Box 6">
          <a:extLst>
            <a:ext uri="{FF2B5EF4-FFF2-40B4-BE49-F238E27FC236}">
              <a16:creationId xmlns:a16="http://schemas.microsoft.com/office/drawing/2014/main" id="{5A9AA6AC-D063-434A-ADB1-1E49C22D961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34" name="Text Box 6">
          <a:extLst>
            <a:ext uri="{FF2B5EF4-FFF2-40B4-BE49-F238E27FC236}">
              <a16:creationId xmlns:a16="http://schemas.microsoft.com/office/drawing/2014/main" id="{47A2F76F-DBF6-4769-B7BA-776D34A952FB}"/>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35" name="Text Box 6">
          <a:extLst>
            <a:ext uri="{FF2B5EF4-FFF2-40B4-BE49-F238E27FC236}">
              <a16:creationId xmlns:a16="http://schemas.microsoft.com/office/drawing/2014/main" id="{170E2B73-D2ED-42CB-9CB9-AE4F41334E8E}"/>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36" name="Text Box 6">
          <a:extLst>
            <a:ext uri="{FF2B5EF4-FFF2-40B4-BE49-F238E27FC236}">
              <a16:creationId xmlns:a16="http://schemas.microsoft.com/office/drawing/2014/main" id="{3BAAA9E0-B5AE-4959-AF08-E9BC801F3DE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37" name="Text Box 6">
          <a:extLst>
            <a:ext uri="{FF2B5EF4-FFF2-40B4-BE49-F238E27FC236}">
              <a16:creationId xmlns:a16="http://schemas.microsoft.com/office/drawing/2014/main" id="{7459F400-5111-4665-A494-896D3A8A9791}"/>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38" name="Text Box 6">
          <a:extLst>
            <a:ext uri="{FF2B5EF4-FFF2-40B4-BE49-F238E27FC236}">
              <a16:creationId xmlns:a16="http://schemas.microsoft.com/office/drawing/2014/main" id="{79CC40AD-5807-4D96-9D1B-F67127513FD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39" name="Text Box 6">
          <a:extLst>
            <a:ext uri="{FF2B5EF4-FFF2-40B4-BE49-F238E27FC236}">
              <a16:creationId xmlns:a16="http://schemas.microsoft.com/office/drawing/2014/main" id="{90BEAE79-CBF5-427A-B105-E312AC5865F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40" name="Text Box 6">
          <a:extLst>
            <a:ext uri="{FF2B5EF4-FFF2-40B4-BE49-F238E27FC236}">
              <a16:creationId xmlns:a16="http://schemas.microsoft.com/office/drawing/2014/main" id="{D1C8D6EF-A9D5-4F44-9789-517DEAD95698}"/>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41" name="Text Box 6">
          <a:extLst>
            <a:ext uri="{FF2B5EF4-FFF2-40B4-BE49-F238E27FC236}">
              <a16:creationId xmlns:a16="http://schemas.microsoft.com/office/drawing/2014/main" id="{E5441B3A-12AC-417C-9BB6-80F49FC0FE1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42" name="Text Box 6">
          <a:extLst>
            <a:ext uri="{FF2B5EF4-FFF2-40B4-BE49-F238E27FC236}">
              <a16:creationId xmlns:a16="http://schemas.microsoft.com/office/drawing/2014/main" id="{421234E1-6A21-4E1D-B270-EEC6E4E84A0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43" name="Text Box 6">
          <a:extLst>
            <a:ext uri="{FF2B5EF4-FFF2-40B4-BE49-F238E27FC236}">
              <a16:creationId xmlns:a16="http://schemas.microsoft.com/office/drawing/2014/main" id="{F8DE0C11-55B7-4DDC-8C57-469306BE80A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44" name="Text Box 6">
          <a:extLst>
            <a:ext uri="{FF2B5EF4-FFF2-40B4-BE49-F238E27FC236}">
              <a16:creationId xmlns:a16="http://schemas.microsoft.com/office/drawing/2014/main" id="{ECAA2A08-85E2-4B63-A28F-682FC048F38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45" name="Text Box 6">
          <a:extLst>
            <a:ext uri="{FF2B5EF4-FFF2-40B4-BE49-F238E27FC236}">
              <a16:creationId xmlns:a16="http://schemas.microsoft.com/office/drawing/2014/main" id="{F4034444-0A79-452C-988C-1B9A4BE73AA8}"/>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46" name="Text Box 6">
          <a:extLst>
            <a:ext uri="{FF2B5EF4-FFF2-40B4-BE49-F238E27FC236}">
              <a16:creationId xmlns:a16="http://schemas.microsoft.com/office/drawing/2014/main" id="{AEA5C803-2C6D-4FA0-BA63-A1735D7144E1}"/>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47" name="Text Box 6">
          <a:extLst>
            <a:ext uri="{FF2B5EF4-FFF2-40B4-BE49-F238E27FC236}">
              <a16:creationId xmlns:a16="http://schemas.microsoft.com/office/drawing/2014/main" id="{1C40D298-4182-4036-B9F4-FAC75F33BF2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48" name="Text Box 6">
          <a:extLst>
            <a:ext uri="{FF2B5EF4-FFF2-40B4-BE49-F238E27FC236}">
              <a16:creationId xmlns:a16="http://schemas.microsoft.com/office/drawing/2014/main" id="{0FA197A6-9125-41F9-A85D-AED69D16EE3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49" name="Text Box 6">
          <a:extLst>
            <a:ext uri="{FF2B5EF4-FFF2-40B4-BE49-F238E27FC236}">
              <a16:creationId xmlns:a16="http://schemas.microsoft.com/office/drawing/2014/main" id="{7C4A9446-D028-46C8-8CC4-F5635A846F2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50" name="Text Box 6">
          <a:extLst>
            <a:ext uri="{FF2B5EF4-FFF2-40B4-BE49-F238E27FC236}">
              <a16:creationId xmlns:a16="http://schemas.microsoft.com/office/drawing/2014/main" id="{85CDD0A8-CC46-4AF8-B290-F84D63BC1519}"/>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51" name="Text Box 6">
          <a:extLst>
            <a:ext uri="{FF2B5EF4-FFF2-40B4-BE49-F238E27FC236}">
              <a16:creationId xmlns:a16="http://schemas.microsoft.com/office/drawing/2014/main" id="{9EC1FC6A-8AD7-4878-9300-A314FC00BD3F}"/>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52" name="Text Box 6">
          <a:extLst>
            <a:ext uri="{FF2B5EF4-FFF2-40B4-BE49-F238E27FC236}">
              <a16:creationId xmlns:a16="http://schemas.microsoft.com/office/drawing/2014/main" id="{FA2EC7BA-7289-41AE-A2E0-6E6495E6E53E}"/>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53" name="Text Box 6">
          <a:extLst>
            <a:ext uri="{FF2B5EF4-FFF2-40B4-BE49-F238E27FC236}">
              <a16:creationId xmlns:a16="http://schemas.microsoft.com/office/drawing/2014/main" id="{1AFBB0A4-51E9-4A8B-A4F8-892E3F4F39E8}"/>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54" name="Text Box 6">
          <a:extLst>
            <a:ext uri="{FF2B5EF4-FFF2-40B4-BE49-F238E27FC236}">
              <a16:creationId xmlns:a16="http://schemas.microsoft.com/office/drawing/2014/main" id="{B9E953FC-7225-4061-88C1-5341F0E3618D}"/>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55" name="Text Box 6">
          <a:extLst>
            <a:ext uri="{FF2B5EF4-FFF2-40B4-BE49-F238E27FC236}">
              <a16:creationId xmlns:a16="http://schemas.microsoft.com/office/drawing/2014/main" id="{4B45035F-85F2-4EA8-B17A-53AFE19902E6}"/>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38870</xdr:colOff>
      <xdr:row>35</xdr:row>
      <xdr:rowOff>194786</xdr:rowOff>
    </xdr:to>
    <xdr:sp macro="" textlink="">
      <xdr:nvSpPr>
        <xdr:cNvPr id="1756" name="Text Box 6">
          <a:extLst>
            <a:ext uri="{FF2B5EF4-FFF2-40B4-BE49-F238E27FC236}">
              <a16:creationId xmlns:a16="http://schemas.microsoft.com/office/drawing/2014/main" id="{0C2ECCE6-25EF-4B53-8D0A-2A68BBA92BFC}"/>
            </a:ext>
          </a:extLst>
        </xdr:cNvPr>
        <xdr:cNvSpPr txBox="1">
          <a:spLocks noChangeArrowheads="1"/>
        </xdr:cNvSpPr>
      </xdr:nvSpPr>
      <xdr:spPr bwMode="auto">
        <a:xfrm>
          <a:off x="11498739" y="16034861"/>
          <a:ext cx="1617956"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57" name="Text Box 6">
          <a:extLst>
            <a:ext uri="{FF2B5EF4-FFF2-40B4-BE49-F238E27FC236}">
              <a16:creationId xmlns:a16="http://schemas.microsoft.com/office/drawing/2014/main" id="{8E26EC25-3B4F-4934-BBB3-3FBB86212A85}"/>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58" name="Text Box 6">
          <a:extLst>
            <a:ext uri="{FF2B5EF4-FFF2-40B4-BE49-F238E27FC236}">
              <a16:creationId xmlns:a16="http://schemas.microsoft.com/office/drawing/2014/main" id="{8A8C90C6-692D-4607-8FD4-4615447A79D7}"/>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59" name="Text Box 6">
          <a:extLst>
            <a:ext uri="{FF2B5EF4-FFF2-40B4-BE49-F238E27FC236}">
              <a16:creationId xmlns:a16="http://schemas.microsoft.com/office/drawing/2014/main" id="{0C229D44-3E94-4779-B25F-52820D41268D}"/>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60" name="Text Box 6">
          <a:extLst>
            <a:ext uri="{FF2B5EF4-FFF2-40B4-BE49-F238E27FC236}">
              <a16:creationId xmlns:a16="http://schemas.microsoft.com/office/drawing/2014/main" id="{C50F2B1C-7065-43E7-96C1-F77FE1296DEC}"/>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61" name="Text Box 6">
          <a:extLst>
            <a:ext uri="{FF2B5EF4-FFF2-40B4-BE49-F238E27FC236}">
              <a16:creationId xmlns:a16="http://schemas.microsoft.com/office/drawing/2014/main" id="{636A13D3-1A10-4D11-BDD4-FCE6573A6DF2}"/>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twoCellAnchor>
    <xdr:from>
      <xdr:col>6</xdr:col>
      <xdr:colOff>630714</xdr:colOff>
      <xdr:row>35</xdr:row>
      <xdr:rowOff>194786</xdr:rowOff>
    </xdr:from>
    <xdr:to>
      <xdr:col>7</xdr:col>
      <xdr:colOff>39137</xdr:colOff>
      <xdr:row>35</xdr:row>
      <xdr:rowOff>194786</xdr:rowOff>
    </xdr:to>
    <xdr:sp macro="" textlink="">
      <xdr:nvSpPr>
        <xdr:cNvPr id="1762" name="Text Box 6">
          <a:extLst>
            <a:ext uri="{FF2B5EF4-FFF2-40B4-BE49-F238E27FC236}">
              <a16:creationId xmlns:a16="http://schemas.microsoft.com/office/drawing/2014/main" id="{E6F3739A-4C77-4395-8E88-111C5CE8C6DB}"/>
            </a:ext>
          </a:extLst>
        </xdr:cNvPr>
        <xdr:cNvSpPr txBox="1">
          <a:spLocks noChangeArrowheads="1"/>
        </xdr:cNvSpPr>
      </xdr:nvSpPr>
      <xdr:spPr bwMode="auto">
        <a:xfrm>
          <a:off x="11498739" y="16034861"/>
          <a:ext cx="1618223" cy="0"/>
        </a:xfrm>
        <a:prstGeom prst="rect">
          <a:avLst/>
        </a:prstGeom>
        <a:noFill/>
        <a:ln>
          <a:noFill/>
        </a:ln>
      </xdr:spPr>
      <xdr:txBody>
        <a:bodyPr vertOverflow="clip" wrap="square" lIns="27432" tIns="27432" rIns="0" bIns="0" anchor="t" upright="1"/>
        <a:lstStyle/>
        <a:p>
          <a:pPr algn="l" rtl="0">
            <a:defRPr sz="1000"/>
          </a:pPr>
          <a:r>
            <a:rPr lang="en-US" altLang="zh-TW" sz="1000" b="0" i="0" u="none" strike="noStrike" baseline="0">
              <a:solidFill>
                <a:srgbClr val="000000"/>
              </a:solidFill>
              <a:latin typeface="Curlz MT"/>
            </a:rPr>
            <a:t>NEW</a:t>
          </a:r>
          <a:r>
            <a:rPr lang="en-US" altLang="zh-TW" sz="1000" b="0" i="0" u="none" strike="noStrike" baseline="0">
              <a:solidFill>
                <a:srgbClr val="000000"/>
              </a:solidFill>
              <a:latin typeface="Castellar"/>
            </a:rPr>
            <a: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771461</xdr:colOff>
      <xdr:row>0</xdr:row>
      <xdr:rowOff>103910</xdr:rowOff>
    </xdr:from>
    <xdr:to>
      <xdr:col>15</xdr:col>
      <xdr:colOff>19868</xdr:colOff>
      <xdr:row>0</xdr:row>
      <xdr:rowOff>390526</xdr:rowOff>
    </xdr:to>
    <xdr:sp macro="" textlink="">
      <xdr:nvSpPr>
        <xdr:cNvPr id="2" name="矩形 33">
          <a:extLst>
            <a:ext uri="{FF2B5EF4-FFF2-40B4-BE49-F238E27FC236}">
              <a16:creationId xmlns:a16="http://schemas.microsoft.com/office/drawing/2014/main" id="{FCF2A767-31B4-4AEA-96AE-BD76EDDB2A25}"/>
            </a:ext>
          </a:extLst>
        </xdr:cNvPr>
        <xdr:cNvSpPr>
          <a:spLocks noChangeArrowheads="1"/>
        </xdr:cNvSpPr>
      </xdr:nvSpPr>
      <xdr:spPr bwMode="auto">
        <a:xfrm>
          <a:off x="7877111" y="103910"/>
          <a:ext cx="1086732" cy="286616"/>
        </a:xfrm>
        <a:prstGeom prst="rect">
          <a:avLst/>
        </a:prstGeom>
        <a:gradFill>
          <a:gsLst>
            <a:gs pos="0">
              <a:srgbClr val="FFFFEF"/>
            </a:gs>
            <a:gs pos="50000">
              <a:srgbClr val="FFFFCC"/>
            </a:gs>
            <a:gs pos="100000">
              <a:srgbClr val="FFFF00"/>
            </a:gs>
          </a:gsLst>
          <a:lin ang="5400000" scaled="0"/>
        </a:gradFill>
        <a:ln w="38100" cmpd="dbl">
          <a:solidFill>
            <a:srgbClr val="99CCFF"/>
          </a:solidFill>
          <a:miter lim="800000"/>
          <a:headEnd/>
          <a:tailEnd/>
        </a:ln>
      </xdr:spPr>
      <xdr:txBody>
        <a:bodyPr vertOverflow="clip" wrap="square" lIns="36576" tIns="41148" rIns="36576" bIns="0" anchor="t"/>
        <a:lstStyle/>
        <a:p>
          <a:pPr algn="ctr" rtl="0">
            <a:defRPr sz="1000"/>
          </a:pPr>
          <a:r>
            <a:rPr lang="zh-TW" altLang="en-US" sz="1600" b="1" i="0" u="none" strike="noStrike" baseline="0">
              <a:solidFill>
                <a:srgbClr val="800080"/>
              </a:solidFill>
              <a:latin typeface="新細明體"/>
              <a:ea typeface="新細明體"/>
            </a:rPr>
            <a:t>素食便當</a:t>
          </a:r>
        </a:p>
      </xdr:txBody>
    </xdr:sp>
    <xdr:clientData/>
  </xdr:twoCellAnchor>
  <xdr:twoCellAnchor>
    <xdr:from>
      <xdr:col>1</xdr:col>
      <xdr:colOff>173181</xdr:colOff>
      <xdr:row>0</xdr:row>
      <xdr:rowOff>138544</xdr:rowOff>
    </xdr:from>
    <xdr:to>
      <xdr:col>7</xdr:col>
      <xdr:colOff>710045</xdr:colOff>
      <xdr:row>1</xdr:row>
      <xdr:rowOff>359099</xdr:rowOff>
    </xdr:to>
    <xdr:sp macro="" textlink="">
      <xdr:nvSpPr>
        <xdr:cNvPr id="3" name="WordArt 9">
          <a:extLst>
            <a:ext uri="{FF2B5EF4-FFF2-40B4-BE49-F238E27FC236}">
              <a16:creationId xmlns:a16="http://schemas.microsoft.com/office/drawing/2014/main" id="{707B1251-B93C-45E9-8D28-5A6506A6D173}"/>
            </a:ext>
          </a:extLst>
        </xdr:cNvPr>
        <xdr:cNvSpPr>
          <a:spLocks noChangeArrowheads="1" noChangeShapeType="1" noTextEdit="1"/>
        </xdr:cNvSpPr>
      </xdr:nvSpPr>
      <xdr:spPr bwMode="auto">
        <a:xfrm>
          <a:off x="858981" y="138544"/>
          <a:ext cx="5166014" cy="658705"/>
        </a:xfrm>
        <a:prstGeom prst="rect">
          <a:avLst/>
        </a:prstGeom>
      </xdr:spPr>
      <xdr:txBody>
        <a:bodyPr wrap="none" fromWordArt="1">
          <a:prstTxWarp prst="textPlain">
            <a:avLst>
              <a:gd name="adj" fmla="val 50000"/>
            </a:avLst>
          </a:prstTxWarp>
        </a:bodyPr>
        <a:lstStyle/>
        <a:p>
          <a:pPr algn="ctr" rtl="0">
            <a:buNone/>
          </a:pPr>
          <a:r>
            <a:rPr lang="zh-TW" altLang="en-US" sz="3600" b="1" kern="10" cap="none" spc="0">
              <a:ln w="17780" cmpd="sng">
                <a:solidFill>
                  <a:schemeClr val="accent6">
                    <a:lumMod val="20000"/>
                    <a:lumOff val="80000"/>
                  </a:schemeClr>
                </a:solidFill>
                <a:prstDash val="solid"/>
                <a:miter lim="800000"/>
              </a:ln>
              <a:solidFill>
                <a:srgbClr val="7030A0"/>
              </a:solidFill>
              <a:effectLst>
                <a:innerShdw blurRad="114300">
                  <a:prstClr val="black"/>
                </a:innerShdw>
              </a:effectLst>
              <a:latin typeface="華康榜書體W8" pitchFamily="65" charset="-120"/>
              <a:ea typeface="華康榜書體W8" pitchFamily="65" charset="-120"/>
            </a:rPr>
            <a:t>裕民田精緻午餐</a:t>
          </a:r>
        </a:p>
      </xdr:txBody>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 name="Text Box 10">
          <a:extLst>
            <a:ext uri="{FF2B5EF4-FFF2-40B4-BE49-F238E27FC236}">
              <a16:creationId xmlns:a16="http://schemas.microsoft.com/office/drawing/2014/main" id="{FC8567D0-7265-4860-9056-60F2073F031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5" name="Text Box 14">
          <a:extLst>
            <a:ext uri="{FF2B5EF4-FFF2-40B4-BE49-F238E27FC236}">
              <a16:creationId xmlns:a16="http://schemas.microsoft.com/office/drawing/2014/main" id="{96AAF5B9-0695-42D9-AD24-E87F4A40F1AB}"/>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6" name="Text Box 10">
          <a:extLst>
            <a:ext uri="{FF2B5EF4-FFF2-40B4-BE49-F238E27FC236}">
              <a16:creationId xmlns:a16="http://schemas.microsoft.com/office/drawing/2014/main" id="{08B8B633-63E1-4BC8-8DB2-5BF9E85E54D9}"/>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7" name="Text Box 14">
          <a:extLst>
            <a:ext uri="{FF2B5EF4-FFF2-40B4-BE49-F238E27FC236}">
              <a16:creationId xmlns:a16="http://schemas.microsoft.com/office/drawing/2014/main" id="{244292FC-FE69-4FD8-9193-E788DFB88DAC}"/>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8" name="Text Box 10">
          <a:extLst>
            <a:ext uri="{FF2B5EF4-FFF2-40B4-BE49-F238E27FC236}">
              <a16:creationId xmlns:a16="http://schemas.microsoft.com/office/drawing/2014/main" id="{BA6459CB-A747-44F5-9DE9-ED4A654ACE2A}"/>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9" name="Text Box 14">
          <a:extLst>
            <a:ext uri="{FF2B5EF4-FFF2-40B4-BE49-F238E27FC236}">
              <a16:creationId xmlns:a16="http://schemas.microsoft.com/office/drawing/2014/main" id="{3D35D86E-A640-4803-BD98-6E23A53AC5A5}"/>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10" name="Text Box 10">
          <a:extLst>
            <a:ext uri="{FF2B5EF4-FFF2-40B4-BE49-F238E27FC236}">
              <a16:creationId xmlns:a16="http://schemas.microsoft.com/office/drawing/2014/main" id="{19829AE0-92E2-4163-B303-978E8C3DEA30}"/>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11" name="Text Box 14">
          <a:extLst>
            <a:ext uri="{FF2B5EF4-FFF2-40B4-BE49-F238E27FC236}">
              <a16:creationId xmlns:a16="http://schemas.microsoft.com/office/drawing/2014/main" id="{4CCC3224-3BF0-4550-A4F1-A6D07DF94135}"/>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12" name="Text Box 10">
          <a:extLst>
            <a:ext uri="{FF2B5EF4-FFF2-40B4-BE49-F238E27FC236}">
              <a16:creationId xmlns:a16="http://schemas.microsoft.com/office/drawing/2014/main" id="{0B05B959-B13D-4106-B6CF-4B2C4C5D30B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13" name="Text Box 14">
          <a:extLst>
            <a:ext uri="{FF2B5EF4-FFF2-40B4-BE49-F238E27FC236}">
              <a16:creationId xmlns:a16="http://schemas.microsoft.com/office/drawing/2014/main" id="{5407EE25-459C-494F-A15A-9AC5FE858915}"/>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14" name="Text Box 10">
          <a:extLst>
            <a:ext uri="{FF2B5EF4-FFF2-40B4-BE49-F238E27FC236}">
              <a16:creationId xmlns:a16="http://schemas.microsoft.com/office/drawing/2014/main" id="{99D2ACBF-AB7D-45F5-A92B-6EB093EF64B8}"/>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15" name="Text Box 14">
          <a:extLst>
            <a:ext uri="{FF2B5EF4-FFF2-40B4-BE49-F238E27FC236}">
              <a16:creationId xmlns:a16="http://schemas.microsoft.com/office/drawing/2014/main" id="{8D803634-DC1A-4FC7-AD33-F6B29F9FB92B}"/>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16" name="Text Box 10">
          <a:extLst>
            <a:ext uri="{FF2B5EF4-FFF2-40B4-BE49-F238E27FC236}">
              <a16:creationId xmlns:a16="http://schemas.microsoft.com/office/drawing/2014/main" id="{89583532-BEFA-4D65-B1DE-3881F9F2A265}"/>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17" name="Text Box 14">
          <a:extLst>
            <a:ext uri="{FF2B5EF4-FFF2-40B4-BE49-F238E27FC236}">
              <a16:creationId xmlns:a16="http://schemas.microsoft.com/office/drawing/2014/main" id="{F79B68B4-9B68-4B9F-9762-53834AB3D1E0}"/>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18" name="Text Box 10">
          <a:extLst>
            <a:ext uri="{FF2B5EF4-FFF2-40B4-BE49-F238E27FC236}">
              <a16:creationId xmlns:a16="http://schemas.microsoft.com/office/drawing/2014/main" id="{51DF2ED1-367D-4693-9E20-3755B7AE0777}"/>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19" name="Text Box 14">
          <a:extLst>
            <a:ext uri="{FF2B5EF4-FFF2-40B4-BE49-F238E27FC236}">
              <a16:creationId xmlns:a16="http://schemas.microsoft.com/office/drawing/2014/main" id="{97FB6A00-5E80-4D2B-846C-962E5956CE7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20" name="Text Box 10">
          <a:extLst>
            <a:ext uri="{FF2B5EF4-FFF2-40B4-BE49-F238E27FC236}">
              <a16:creationId xmlns:a16="http://schemas.microsoft.com/office/drawing/2014/main" id="{A49CAA3A-69A0-4408-8AB0-8187B85C6EB5}"/>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21" name="Text Box 14">
          <a:extLst>
            <a:ext uri="{FF2B5EF4-FFF2-40B4-BE49-F238E27FC236}">
              <a16:creationId xmlns:a16="http://schemas.microsoft.com/office/drawing/2014/main" id="{BCFA7003-EDC5-4799-9D12-F5CD63BEA766}"/>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22" name="Text Box 10">
          <a:extLst>
            <a:ext uri="{FF2B5EF4-FFF2-40B4-BE49-F238E27FC236}">
              <a16:creationId xmlns:a16="http://schemas.microsoft.com/office/drawing/2014/main" id="{8E6B778F-1E60-413D-ADBD-59C6D0893310}"/>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23" name="Text Box 14">
          <a:extLst>
            <a:ext uri="{FF2B5EF4-FFF2-40B4-BE49-F238E27FC236}">
              <a16:creationId xmlns:a16="http://schemas.microsoft.com/office/drawing/2014/main" id="{FF290D02-C5C7-4CC0-973A-A176C09433F6}"/>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24" name="Text Box 10">
          <a:extLst>
            <a:ext uri="{FF2B5EF4-FFF2-40B4-BE49-F238E27FC236}">
              <a16:creationId xmlns:a16="http://schemas.microsoft.com/office/drawing/2014/main" id="{0BEB7654-2282-48D8-B942-7981685DD9C7}"/>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25" name="Text Box 14">
          <a:extLst>
            <a:ext uri="{FF2B5EF4-FFF2-40B4-BE49-F238E27FC236}">
              <a16:creationId xmlns:a16="http://schemas.microsoft.com/office/drawing/2014/main" id="{755B303E-E7AF-4E3B-A54A-CD9909327EED}"/>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26" name="Text Box 10">
          <a:extLst>
            <a:ext uri="{FF2B5EF4-FFF2-40B4-BE49-F238E27FC236}">
              <a16:creationId xmlns:a16="http://schemas.microsoft.com/office/drawing/2014/main" id="{A21DC581-E57C-4DB7-A153-007B84DF64C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27" name="Text Box 14">
          <a:extLst>
            <a:ext uri="{FF2B5EF4-FFF2-40B4-BE49-F238E27FC236}">
              <a16:creationId xmlns:a16="http://schemas.microsoft.com/office/drawing/2014/main" id="{4908AEE3-71AC-4623-9A6C-F028E5515EAB}"/>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28" name="Text Box 10">
          <a:extLst>
            <a:ext uri="{FF2B5EF4-FFF2-40B4-BE49-F238E27FC236}">
              <a16:creationId xmlns:a16="http://schemas.microsoft.com/office/drawing/2014/main" id="{EC251866-12A5-456E-9D98-0E82DA2D5D0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29" name="Text Box 14">
          <a:extLst>
            <a:ext uri="{FF2B5EF4-FFF2-40B4-BE49-F238E27FC236}">
              <a16:creationId xmlns:a16="http://schemas.microsoft.com/office/drawing/2014/main" id="{94729503-C317-4415-B077-6BA1A990E8F9}"/>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0" name="Text Box 10">
          <a:extLst>
            <a:ext uri="{FF2B5EF4-FFF2-40B4-BE49-F238E27FC236}">
              <a16:creationId xmlns:a16="http://schemas.microsoft.com/office/drawing/2014/main" id="{C20768EA-D5A6-46A6-A451-DB3058DB730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1" name="Text Box 14">
          <a:extLst>
            <a:ext uri="{FF2B5EF4-FFF2-40B4-BE49-F238E27FC236}">
              <a16:creationId xmlns:a16="http://schemas.microsoft.com/office/drawing/2014/main" id="{4A1041BD-1106-4295-BED9-BDBAB5A3FAF1}"/>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2" name="Text Box 10">
          <a:extLst>
            <a:ext uri="{FF2B5EF4-FFF2-40B4-BE49-F238E27FC236}">
              <a16:creationId xmlns:a16="http://schemas.microsoft.com/office/drawing/2014/main" id="{52E40273-DC13-40B1-9A10-84DD24EFFBAA}"/>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3" name="Text Box 14">
          <a:extLst>
            <a:ext uri="{FF2B5EF4-FFF2-40B4-BE49-F238E27FC236}">
              <a16:creationId xmlns:a16="http://schemas.microsoft.com/office/drawing/2014/main" id="{CB0A39B9-7847-4BDE-ABFB-9F040480A09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4" name="Text Box 10">
          <a:extLst>
            <a:ext uri="{FF2B5EF4-FFF2-40B4-BE49-F238E27FC236}">
              <a16:creationId xmlns:a16="http://schemas.microsoft.com/office/drawing/2014/main" id="{D00A0BE6-125C-4397-BEE2-2BCF7E2087BB}"/>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5" name="Text Box 14">
          <a:extLst>
            <a:ext uri="{FF2B5EF4-FFF2-40B4-BE49-F238E27FC236}">
              <a16:creationId xmlns:a16="http://schemas.microsoft.com/office/drawing/2014/main" id="{89D1CEF4-93B1-4DCE-BA63-BF111F05F84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6" name="Text Box 10">
          <a:extLst>
            <a:ext uri="{FF2B5EF4-FFF2-40B4-BE49-F238E27FC236}">
              <a16:creationId xmlns:a16="http://schemas.microsoft.com/office/drawing/2014/main" id="{9FE10044-CDB8-417E-B7DB-2F6494232A0D}"/>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7" name="Text Box 14">
          <a:extLst>
            <a:ext uri="{FF2B5EF4-FFF2-40B4-BE49-F238E27FC236}">
              <a16:creationId xmlns:a16="http://schemas.microsoft.com/office/drawing/2014/main" id="{5C17534D-F93B-490B-B04F-8F1F217DF659}"/>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8" name="Text Box 10">
          <a:extLst>
            <a:ext uri="{FF2B5EF4-FFF2-40B4-BE49-F238E27FC236}">
              <a16:creationId xmlns:a16="http://schemas.microsoft.com/office/drawing/2014/main" id="{A27096F8-0435-4E9B-9BC2-C0D042E7ADA6}"/>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9" name="Text Box 14">
          <a:extLst>
            <a:ext uri="{FF2B5EF4-FFF2-40B4-BE49-F238E27FC236}">
              <a16:creationId xmlns:a16="http://schemas.microsoft.com/office/drawing/2014/main" id="{03996554-D7F0-4FCB-A2A2-6361629F2DA8}"/>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0" name="Text Box 10">
          <a:extLst>
            <a:ext uri="{FF2B5EF4-FFF2-40B4-BE49-F238E27FC236}">
              <a16:creationId xmlns:a16="http://schemas.microsoft.com/office/drawing/2014/main" id="{160B3445-4AC0-4B1F-8B73-C148610B2CDA}"/>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1" name="Text Box 14">
          <a:extLst>
            <a:ext uri="{FF2B5EF4-FFF2-40B4-BE49-F238E27FC236}">
              <a16:creationId xmlns:a16="http://schemas.microsoft.com/office/drawing/2014/main" id="{F838CC13-921A-4864-9FEA-4DD4E15635B8}"/>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2" name="Text Box 10">
          <a:extLst>
            <a:ext uri="{FF2B5EF4-FFF2-40B4-BE49-F238E27FC236}">
              <a16:creationId xmlns:a16="http://schemas.microsoft.com/office/drawing/2014/main" id="{1D31C95D-BE54-4486-97F8-6A936C1A99AC}"/>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3" name="Text Box 14">
          <a:extLst>
            <a:ext uri="{FF2B5EF4-FFF2-40B4-BE49-F238E27FC236}">
              <a16:creationId xmlns:a16="http://schemas.microsoft.com/office/drawing/2014/main" id="{2A2815A4-14EF-4FCE-A207-A303600B42F2}"/>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4" name="Text Box 10">
          <a:extLst>
            <a:ext uri="{FF2B5EF4-FFF2-40B4-BE49-F238E27FC236}">
              <a16:creationId xmlns:a16="http://schemas.microsoft.com/office/drawing/2014/main" id="{0E4BF912-94E9-422D-BB77-15424630BF90}"/>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5" name="Text Box 14">
          <a:extLst>
            <a:ext uri="{FF2B5EF4-FFF2-40B4-BE49-F238E27FC236}">
              <a16:creationId xmlns:a16="http://schemas.microsoft.com/office/drawing/2014/main" id="{FFC16ED3-B6F9-4217-8E56-F2A2A20E947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6" name="Text Box 10">
          <a:extLst>
            <a:ext uri="{FF2B5EF4-FFF2-40B4-BE49-F238E27FC236}">
              <a16:creationId xmlns:a16="http://schemas.microsoft.com/office/drawing/2014/main" id="{7F821C4C-A374-4DD4-BFC9-EE68E42DBF8C}"/>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7" name="Text Box 14">
          <a:extLst>
            <a:ext uri="{FF2B5EF4-FFF2-40B4-BE49-F238E27FC236}">
              <a16:creationId xmlns:a16="http://schemas.microsoft.com/office/drawing/2014/main" id="{0E2C9A8D-6E70-4853-BD82-E71988F28341}"/>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8" name="Text Box 10">
          <a:extLst>
            <a:ext uri="{FF2B5EF4-FFF2-40B4-BE49-F238E27FC236}">
              <a16:creationId xmlns:a16="http://schemas.microsoft.com/office/drawing/2014/main" id="{94ABA101-9FAB-4652-A0C6-F42510A6C927}"/>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9" name="Text Box 14">
          <a:extLst>
            <a:ext uri="{FF2B5EF4-FFF2-40B4-BE49-F238E27FC236}">
              <a16:creationId xmlns:a16="http://schemas.microsoft.com/office/drawing/2014/main" id="{EE618F3B-2A60-45BF-AC57-D39BF402E4CB}"/>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50" name="Text Box 10">
          <a:extLst>
            <a:ext uri="{FF2B5EF4-FFF2-40B4-BE49-F238E27FC236}">
              <a16:creationId xmlns:a16="http://schemas.microsoft.com/office/drawing/2014/main" id="{FF81E91F-80A8-44EE-A0AF-89092E0087A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51" name="Text Box 14">
          <a:extLst>
            <a:ext uri="{FF2B5EF4-FFF2-40B4-BE49-F238E27FC236}">
              <a16:creationId xmlns:a16="http://schemas.microsoft.com/office/drawing/2014/main" id="{F7C3AD2A-284E-48DA-A76D-941A70720D4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52" name="Text Box 10">
          <a:extLst>
            <a:ext uri="{FF2B5EF4-FFF2-40B4-BE49-F238E27FC236}">
              <a16:creationId xmlns:a16="http://schemas.microsoft.com/office/drawing/2014/main" id="{B938C55A-F3D6-4B7F-902E-D533FD5EA447}"/>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53" name="Text Box 14">
          <a:extLst>
            <a:ext uri="{FF2B5EF4-FFF2-40B4-BE49-F238E27FC236}">
              <a16:creationId xmlns:a16="http://schemas.microsoft.com/office/drawing/2014/main" id="{BF0ACB89-829F-4BE1-BDBD-E450DC386798}"/>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54" name="Text Box 10">
          <a:extLst>
            <a:ext uri="{FF2B5EF4-FFF2-40B4-BE49-F238E27FC236}">
              <a16:creationId xmlns:a16="http://schemas.microsoft.com/office/drawing/2014/main" id="{D313815D-C3D9-47FD-B72B-7D5424CE6738}"/>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55" name="Text Box 14">
          <a:extLst>
            <a:ext uri="{FF2B5EF4-FFF2-40B4-BE49-F238E27FC236}">
              <a16:creationId xmlns:a16="http://schemas.microsoft.com/office/drawing/2014/main" id="{2A2591E0-261A-4D85-A99D-A12A408F30F7}"/>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56" name="Text Box 10">
          <a:extLst>
            <a:ext uri="{FF2B5EF4-FFF2-40B4-BE49-F238E27FC236}">
              <a16:creationId xmlns:a16="http://schemas.microsoft.com/office/drawing/2014/main" id="{5634FBFC-5FAC-45D4-B261-3EB49E8EEFF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57" name="Text Box 14">
          <a:extLst>
            <a:ext uri="{FF2B5EF4-FFF2-40B4-BE49-F238E27FC236}">
              <a16:creationId xmlns:a16="http://schemas.microsoft.com/office/drawing/2014/main" id="{0F9BF4E1-3E11-49C9-8D2F-359C39717992}"/>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58" name="Text Box 10">
          <a:extLst>
            <a:ext uri="{FF2B5EF4-FFF2-40B4-BE49-F238E27FC236}">
              <a16:creationId xmlns:a16="http://schemas.microsoft.com/office/drawing/2014/main" id="{9274755F-142C-4E14-A261-8659F6022E7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59" name="Text Box 14">
          <a:extLst>
            <a:ext uri="{FF2B5EF4-FFF2-40B4-BE49-F238E27FC236}">
              <a16:creationId xmlns:a16="http://schemas.microsoft.com/office/drawing/2014/main" id="{B26A42DD-EA80-48E5-9B71-B41AF2FA19F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60" name="Text Box 10">
          <a:extLst>
            <a:ext uri="{FF2B5EF4-FFF2-40B4-BE49-F238E27FC236}">
              <a16:creationId xmlns:a16="http://schemas.microsoft.com/office/drawing/2014/main" id="{F4D6F0FF-E4A1-403D-8DFC-63336C1233D0}"/>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61" name="Text Box 14">
          <a:extLst>
            <a:ext uri="{FF2B5EF4-FFF2-40B4-BE49-F238E27FC236}">
              <a16:creationId xmlns:a16="http://schemas.microsoft.com/office/drawing/2014/main" id="{6DAB7F8B-72C5-4407-906F-2FCD3B827217}"/>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62" name="Text Box 10">
          <a:extLst>
            <a:ext uri="{FF2B5EF4-FFF2-40B4-BE49-F238E27FC236}">
              <a16:creationId xmlns:a16="http://schemas.microsoft.com/office/drawing/2014/main" id="{628344B1-4450-4471-BC39-479A901F1CF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63" name="Text Box 14">
          <a:extLst>
            <a:ext uri="{FF2B5EF4-FFF2-40B4-BE49-F238E27FC236}">
              <a16:creationId xmlns:a16="http://schemas.microsoft.com/office/drawing/2014/main" id="{1D681762-ED8F-4025-BEC7-37E594CF90ED}"/>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64" name="Text Box 10">
          <a:extLst>
            <a:ext uri="{FF2B5EF4-FFF2-40B4-BE49-F238E27FC236}">
              <a16:creationId xmlns:a16="http://schemas.microsoft.com/office/drawing/2014/main" id="{B009B178-F917-4672-AB98-55D29C1A0B67}"/>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65" name="Text Box 14">
          <a:extLst>
            <a:ext uri="{FF2B5EF4-FFF2-40B4-BE49-F238E27FC236}">
              <a16:creationId xmlns:a16="http://schemas.microsoft.com/office/drawing/2014/main" id="{CE861347-33C2-46C4-B3FD-55023100C9CA}"/>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66" name="Text Box 10">
          <a:extLst>
            <a:ext uri="{FF2B5EF4-FFF2-40B4-BE49-F238E27FC236}">
              <a16:creationId xmlns:a16="http://schemas.microsoft.com/office/drawing/2014/main" id="{B91180BE-067A-49FB-90EF-AFBB43962A7A}"/>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67" name="Text Box 14">
          <a:extLst>
            <a:ext uri="{FF2B5EF4-FFF2-40B4-BE49-F238E27FC236}">
              <a16:creationId xmlns:a16="http://schemas.microsoft.com/office/drawing/2014/main" id="{996D5876-0B01-473D-BE28-B4F50655515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68" name="Text Box 10">
          <a:extLst>
            <a:ext uri="{FF2B5EF4-FFF2-40B4-BE49-F238E27FC236}">
              <a16:creationId xmlns:a16="http://schemas.microsoft.com/office/drawing/2014/main" id="{8D949A35-5F9A-4A48-8316-339E5F6AFDA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69" name="Text Box 14">
          <a:extLst>
            <a:ext uri="{FF2B5EF4-FFF2-40B4-BE49-F238E27FC236}">
              <a16:creationId xmlns:a16="http://schemas.microsoft.com/office/drawing/2014/main" id="{EA67212C-0047-4DA2-ABAE-80C1CB62D9A2}"/>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70" name="Text Box 10">
          <a:extLst>
            <a:ext uri="{FF2B5EF4-FFF2-40B4-BE49-F238E27FC236}">
              <a16:creationId xmlns:a16="http://schemas.microsoft.com/office/drawing/2014/main" id="{BC004D83-5A36-4CC7-9753-D9BA44386C5D}"/>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71" name="Text Box 14">
          <a:extLst>
            <a:ext uri="{FF2B5EF4-FFF2-40B4-BE49-F238E27FC236}">
              <a16:creationId xmlns:a16="http://schemas.microsoft.com/office/drawing/2014/main" id="{8B741382-C1D2-49CF-9072-B97919980E50}"/>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72" name="Text Box 10">
          <a:extLst>
            <a:ext uri="{FF2B5EF4-FFF2-40B4-BE49-F238E27FC236}">
              <a16:creationId xmlns:a16="http://schemas.microsoft.com/office/drawing/2014/main" id="{D9CF36A6-B4A3-4280-9595-6107FBC6FE89}"/>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73" name="Text Box 14">
          <a:extLst>
            <a:ext uri="{FF2B5EF4-FFF2-40B4-BE49-F238E27FC236}">
              <a16:creationId xmlns:a16="http://schemas.microsoft.com/office/drawing/2014/main" id="{1A5D839A-9EFD-4131-BE57-E90CFFEEFE4C}"/>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74" name="Text Box 10">
          <a:extLst>
            <a:ext uri="{FF2B5EF4-FFF2-40B4-BE49-F238E27FC236}">
              <a16:creationId xmlns:a16="http://schemas.microsoft.com/office/drawing/2014/main" id="{285118E7-835E-41D3-920E-C7DDA154121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75" name="Text Box 14">
          <a:extLst>
            <a:ext uri="{FF2B5EF4-FFF2-40B4-BE49-F238E27FC236}">
              <a16:creationId xmlns:a16="http://schemas.microsoft.com/office/drawing/2014/main" id="{3C07D996-0AD8-4AC7-AD43-2B224CCBB7B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76" name="Text Box 10">
          <a:extLst>
            <a:ext uri="{FF2B5EF4-FFF2-40B4-BE49-F238E27FC236}">
              <a16:creationId xmlns:a16="http://schemas.microsoft.com/office/drawing/2014/main" id="{68CF0D0B-2F7B-4693-A7FA-FFA359CCBA3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77" name="Text Box 14">
          <a:extLst>
            <a:ext uri="{FF2B5EF4-FFF2-40B4-BE49-F238E27FC236}">
              <a16:creationId xmlns:a16="http://schemas.microsoft.com/office/drawing/2014/main" id="{5FA4DB99-8065-4948-9604-3964E7DB040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78" name="Text Box 10">
          <a:extLst>
            <a:ext uri="{FF2B5EF4-FFF2-40B4-BE49-F238E27FC236}">
              <a16:creationId xmlns:a16="http://schemas.microsoft.com/office/drawing/2014/main" id="{83698171-7B0F-4411-9F94-1F0DA9645CCA}"/>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79" name="Text Box 14">
          <a:extLst>
            <a:ext uri="{FF2B5EF4-FFF2-40B4-BE49-F238E27FC236}">
              <a16:creationId xmlns:a16="http://schemas.microsoft.com/office/drawing/2014/main" id="{2ED6EBD6-238A-498B-9B8D-3906868247C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80" name="Text Box 10">
          <a:extLst>
            <a:ext uri="{FF2B5EF4-FFF2-40B4-BE49-F238E27FC236}">
              <a16:creationId xmlns:a16="http://schemas.microsoft.com/office/drawing/2014/main" id="{023348E8-7659-4D54-ACC4-7C923E08FD22}"/>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81" name="Text Box 14">
          <a:extLst>
            <a:ext uri="{FF2B5EF4-FFF2-40B4-BE49-F238E27FC236}">
              <a16:creationId xmlns:a16="http://schemas.microsoft.com/office/drawing/2014/main" id="{5C7524E0-51EC-40EC-9526-34A7EA01F05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82" name="Text Box 10">
          <a:extLst>
            <a:ext uri="{FF2B5EF4-FFF2-40B4-BE49-F238E27FC236}">
              <a16:creationId xmlns:a16="http://schemas.microsoft.com/office/drawing/2014/main" id="{FE9964C9-681D-49E7-9650-2865C890362C}"/>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83" name="Text Box 14">
          <a:extLst>
            <a:ext uri="{FF2B5EF4-FFF2-40B4-BE49-F238E27FC236}">
              <a16:creationId xmlns:a16="http://schemas.microsoft.com/office/drawing/2014/main" id="{41B7C4A3-DB20-4758-A585-362F7153E86E}"/>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84" name="Text Box 10">
          <a:extLst>
            <a:ext uri="{FF2B5EF4-FFF2-40B4-BE49-F238E27FC236}">
              <a16:creationId xmlns:a16="http://schemas.microsoft.com/office/drawing/2014/main" id="{E954FCD5-BB1C-43D0-96F9-A59768AC4069}"/>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85" name="Text Box 14">
          <a:extLst>
            <a:ext uri="{FF2B5EF4-FFF2-40B4-BE49-F238E27FC236}">
              <a16:creationId xmlns:a16="http://schemas.microsoft.com/office/drawing/2014/main" id="{00A3A3B1-8F61-42B8-A290-CEB4B930E1D9}"/>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86" name="Text Box 10">
          <a:extLst>
            <a:ext uri="{FF2B5EF4-FFF2-40B4-BE49-F238E27FC236}">
              <a16:creationId xmlns:a16="http://schemas.microsoft.com/office/drawing/2014/main" id="{499E28F9-1556-498D-B941-DAA72DF23CAE}"/>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87" name="Text Box 14">
          <a:extLst>
            <a:ext uri="{FF2B5EF4-FFF2-40B4-BE49-F238E27FC236}">
              <a16:creationId xmlns:a16="http://schemas.microsoft.com/office/drawing/2014/main" id="{EBAEC52B-E3A5-4BD1-8E4A-C103F71E9EAC}"/>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88" name="Text Box 10">
          <a:extLst>
            <a:ext uri="{FF2B5EF4-FFF2-40B4-BE49-F238E27FC236}">
              <a16:creationId xmlns:a16="http://schemas.microsoft.com/office/drawing/2014/main" id="{AE639DCC-250D-4FE6-8218-21E63C2CD829}"/>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89" name="Text Box 14">
          <a:extLst>
            <a:ext uri="{FF2B5EF4-FFF2-40B4-BE49-F238E27FC236}">
              <a16:creationId xmlns:a16="http://schemas.microsoft.com/office/drawing/2014/main" id="{622B5468-054B-4779-9471-CD75515CE933}"/>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90" name="Text Box 10">
          <a:extLst>
            <a:ext uri="{FF2B5EF4-FFF2-40B4-BE49-F238E27FC236}">
              <a16:creationId xmlns:a16="http://schemas.microsoft.com/office/drawing/2014/main" id="{4E38E0AB-6DC3-4ACF-A27F-3FE6400F5C63}"/>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91" name="Text Box 14">
          <a:extLst>
            <a:ext uri="{FF2B5EF4-FFF2-40B4-BE49-F238E27FC236}">
              <a16:creationId xmlns:a16="http://schemas.microsoft.com/office/drawing/2014/main" id="{F581C024-854A-4BAE-B2C9-03B64B1D2CD9}"/>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92" name="Text Box 10">
          <a:extLst>
            <a:ext uri="{FF2B5EF4-FFF2-40B4-BE49-F238E27FC236}">
              <a16:creationId xmlns:a16="http://schemas.microsoft.com/office/drawing/2014/main" id="{9D3D0455-4895-4CAE-BDF7-4B7A30702AF7}"/>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93" name="Text Box 14">
          <a:extLst>
            <a:ext uri="{FF2B5EF4-FFF2-40B4-BE49-F238E27FC236}">
              <a16:creationId xmlns:a16="http://schemas.microsoft.com/office/drawing/2014/main" id="{6B184942-8ACF-4D67-8DC7-87962A3E3C74}"/>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94" name="Text Box 10">
          <a:extLst>
            <a:ext uri="{FF2B5EF4-FFF2-40B4-BE49-F238E27FC236}">
              <a16:creationId xmlns:a16="http://schemas.microsoft.com/office/drawing/2014/main" id="{0DE3C8BF-089D-4605-94E5-B22DBB9237B1}"/>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95" name="Text Box 14">
          <a:extLst>
            <a:ext uri="{FF2B5EF4-FFF2-40B4-BE49-F238E27FC236}">
              <a16:creationId xmlns:a16="http://schemas.microsoft.com/office/drawing/2014/main" id="{91236316-B28E-4387-A7D5-A09E81D2C6C5}"/>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96" name="Text Box 10">
          <a:extLst>
            <a:ext uri="{FF2B5EF4-FFF2-40B4-BE49-F238E27FC236}">
              <a16:creationId xmlns:a16="http://schemas.microsoft.com/office/drawing/2014/main" id="{C59EDF79-E289-4312-8355-3A899299CB5B}"/>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97" name="Text Box 14">
          <a:extLst>
            <a:ext uri="{FF2B5EF4-FFF2-40B4-BE49-F238E27FC236}">
              <a16:creationId xmlns:a16="http://schemas.microsoft.com/office/drawing/2014/main" id="{02429A11-2A84-4E54-838A-0F10E39EFE4F}"/>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98" name="Text Box 10">
          <a:extLst>
            <a:ext uri="{FF2B5EF4-FFF2-40B4-BE49-F238E27FC236}">
              <a16:creationId xmlns:a16="http://schemas.microsoft.com/office/drawing/2014/main" id="{495E7EF6-18D1-455A-8E77-C26D09852D96}"/>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99" name="Text Box 14">
          <a:extLst>
            <a:ext uri="{FF2B5EF4-FFF2-40B4-BE49-F238E27FC236}">
              <a16:creationId xmlns:a16="http://schemas.microsoft.com/office/drawing/2014/main" id="{2DF2A15A-6904-412E-9EDD-5AB029735DC0}"/>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00" name="Text Box 10">
          <a:extLst>
            <a:ext uri="{FF2B5EF4-FFF2-40B4-BE49-F238E27FC236}">
              <a16:creationId xmlns:a16="http://schemas.microsoft.com/office/drawing/2014/main" id="{6BF08AE2-CD82-484F-9820-7781365907D1}"/>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01" name="Text Box 14">
          <a:extLst>
            <a:ext uri="{FF2B5EF4-FFF2-40B4-BE49-F238E27FC236}">
              <a16:creationId xmlns:a16="http://schemas.microsoft.com/office/drawing/2014/main" id="{96F66E67-25ED-46E3-8609-D7844F1C8E92}"/>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02" name="Text Box 10">
          <a:extLst>
            <a:ext uri="{FF2B5EF4-FFF2-40B4-BE49-F238E27FC236}">
              <a16:creationId xmlns:a16="http://schemas.microsoft.com/office/drawing/2014/main" id="{AE721CD6-EBB7-4888-A53C-9AA8202E3DAB}"/>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03" name="Text Box 14">
          <a:extLst>
            <a:ext uri="{FF2B5EF4-FFF2-40B4-BE49-F238E27FC236}">
              <a16:creationId xmlns:a16="http://schemas.microsoft.com/office/drawing/2014/main" id="{113F014B-898D-49C3-8A47-1BAC71631E42}"/>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04" name="Text Box 10">
          <a:extLst>
            <a:ext uri="{FF2B5EF4-FFF2-40B4-BE49-F238E27FC236}">
              <a16:creationId xmlns:a16="http://schemas.microsoft.com/office/drawing/2014/main" id="{6CD85E78-1CEF-4C90-9022-A4198FAF0CA8}"/>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05" name="Text Box 14">
          <a:extLst>
            <a:ext uri="{FF2B5EF4-FFF2-40B4-BE49-F238E27FC236}">
              <a16:creationId xmlns:a16="http://schemas.microsoft.com/office/drawing/2014/main" id="{6D86D684-5D29-4A5E-A561-3EFC0009EB25}"/>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06" name="Text Box 10">
          <a:extLst>
            <a:ext uri="{FF2B5EF4-FFF2-40B4-BE49-F238E27FC236}">
              <a16:creationId xmlns:a16="http://schemas.microsoft.com/office/drawing/2014/main" id="{89A79D99-E34B-4133-A944-60B00B4039B6}"/>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07" name="Text Box 14">
          <a:extLst>
            <a:ext uri="{FF2B5EF4-FFF2-40B4-BE49-F238E27FC236}">
              <a16:creationId xmlns:a16="http://schemas.microsoft.com/office/drawing/2014/main" id="{2B51548A-6FDB-41FF-AA08-D3C91C357DCE}"/>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08" name="Text Box 10">
          <a:extLst>
            <a:ext uri="{FF2B5EF4-FFF2-40B4-BE49-F238E27FC236}">
              <a16:creationId xmlns:a16="http://schemas.microsoft.com/office/drawing/2014/main" id="{D749D389-643A-4782-B51C-A333DDB6DEEA}"/>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09" name="Text Box 14">
          <a:extLst>
            <a:ext uri="{FF2B5EF4-FFF2-40B4-BE49-F238E27FC236}">
              <a16:creationId xmlns:a16="http://schemas.microsoft.com/office/drawing/2014/main" id="{033EB84C-33B4-45B9-8A25-0658070E647D}"/>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10" name="Text Box 10">
          <a:extLst>
            <a:ext uri="{FF2B5EF4-FFF2-40B4-BE49-F238E27FC236}">
              <a16:creationId xmlns:a16="http://schemas.microsoft.com/office/drawing/2014/main" id="{56FFE3C8-1B6A-444A-ABFD-CEF8C12FD25F}"/>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11" name="Text Box 14">
          <a:extLst>
            <a:ext uri="{FF2B5EF4-FFF2-40B4-BE49-F238E27FC236}">
              <a16:creationId xmlns:a16="http://schemas.microsoft.com/office/drawing/2014/main" id="{E3EE8469-02BD-40B6-B400-5CD3F5E9A3B1}"/>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12" name="Text Box 10">
          <a:extLst>
            <a:ext uri="{FF2B5EF4-FFF2-40B4-BE49-F238E27FC236}">
              <a16:creationId xmlns:a16="http://schemas.microsoft.com/office/drawing/2014/main" id="{E65BD7A9-6F58-4103-8C75-3359BE56137E}"/>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13" name="Text Box 14">
          <a:extLst>
            <a:ext uri="{FF2B5EF4-FFF2-40B4-BE49-F238E27FC236}">
              <a16:creationId xmlns:a16="http://schemas.microsoft.com/office/drawing/2014/main" id="{8BCFF059-0B90-40F3-B95D-23E138D4A180}"/>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14" name="Text Box 10">
          <a:extLst>
            <a:ext uri="{FF2B5EF4-FFF2-40B4-BE49-F238E27FC236}">
              <a16:creationId xmlns:a16="http://schemas.microsoft.com/office/drawing/2014/main" id="{B0E9D070-FEEF-48B5-9FA8-19CA62CDC50C}"/>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15" name="Text Box 14">
          <a:extLst>
            <a:ext uri="{FF2B5EF4-FFF2-40B4-BE49-F238E27FC236}">
              <a16:creationId xmlns:a16="http://schemas.microsoft.com/office/drawing/2014/main" id="{E4836FD8-000A-4C8A-A190-F26AEE36BF73}"/>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16" name="Text Box 10">
          <a:extLst>
            <a:ext uri="{FF2B5EF4-FFF2-40B4-BE49-F238E27FC236}">
              <a16:creationId xmlns:a16="http://schemas.microsoft.com/office/drawing/2014/main" id="{FB6E2C9C-4619-42F8-B71C-78722D2785C4}"/>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17" name="Text Box 14">
          <a:extLst>
            <a:ext uri="{FF2B5EF4-FFF2-40B4-BE49-F238E27FC236}">
              <a16:creationId xmlns:a16="http://schemas.microsoft.com/office/drawing/2014/main" id="{3A6C379D-04CF-48EC-BE3C-F3E3BEE254F2}"/>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18" name="Text Box 10">
          <a:extLst>
            <a:ext uri="{FF2B5EF4-FFF2-40B4-BE49-F238E27FC236}">
              <a16:creationId xmlns:a16="http://schemas.microsoft.com/office/drawing/2014/main" id="{4CEB159E-9335-49C6-B6E6-C7F48CAB3347}"/>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19" name="Text Box 14">
          <a:extLst>
            <a:ext uri="{FF2B5EF4-FFF2-40B4-BE49-F238E27FC236}">
              <a16:creationId xmlns:a16="http://schemas.microsoft.com/office/drawing/2014/main" id="{D8C232EC-0CC7-42E3-A2A6-F304BD72F97C}"/>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20" name="Text Box 10">
          <a:extLst>
            <a:ext uri="{FF2B5EF4-FFF2-40B4-BE49-F238E27FC236}">
              <a16:creationId xmlns:a16="http://schemas.microsoft.com/office/drawing/2014/main" id="{FCBC4B96-6A67-4D91-92E5-2A8C6EA25EE6}"/>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21" name="Text Box 14">
          <a:extLst>
            <a:ext uri="{FF2B5EF4-FFF2-40B4-BE49-F238E27FC236}">
              <a16:creationId xmlns:a16="http://schemas.microsoft.com/office/drawing/2014/main" id="{D4E261C1-3B9C-4E74-B16F-D8EC88C1F2E6}"/>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22" name="Text Box 10">
          <a:extLst>
            <a:ext uri="{FF2B5EF4-FFF2-40B4-BE49-F238E27FC236}">
              <a16:creationId xmlns:a16="http://schemas.microsoft.com/office/drawing/2014/main" id="{C2DB2CAA-D52A-45A3-886D-FDD3E28F83DC}"/>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33</xdr:row>
      <xdr:rowOff>0</xdr:rowOff>
    </xdr:from>
    <xdr:to>
      <xdr:col>4</xdr:col>
      <xdr:colOff>142875</xdr:colOff>
      <xdr:row>33</xdr:row>
      <xdr:rowOff>304800</xdr:rowOff>
    </xdr:to>
    <xdr:sp macro="" textlink="">
      <xdr:nvSpPr>
        <xdr:cNvPr id="123" name="Text Box 14">
          <a:extLst>
            <a:ext uri="{FF2B5EF4-FFF2-40B4-BE49-F238E27FC236}">
              <a16:creationId xmlns:a16="http://schemas.microsoft.com/office/drawing/2014/main" id="{30D2509D-1296-4DC3-B081-72A096BC2917}"/>
            </a:ext>
          </a:extLst>
        </xdr:cNvPr>
        <xdr:cNvSpPr txBox="1">
          <a:spLocks noChangeArrowheads="1"/>
        </xdr:cNvSpPr>
      </xdr:nvSpPr>
      <xdr:spPr bwMode="auto">
        <a:xfrm>
          <a:off x="2124075" y="88392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400050</xdr:colOff>
      <xdr:row>30</xdr:row>
      <xdr:rowOff>66675</xdr:rowOff>
    </xdr:from>
    <xdr:to>
      <xdr:col>8</xdr:col>
      <xdr:colOff>561975</xdr:colOff>
      <xdr:row>30</xdr:row>
      <xdr:rowOff>66675</xdr:rowOff>
    </xdr:to>
    <xdr:sp macro="" textlink="">
      <xdr:nvSpPr>
        <xdr:cNvPr id="124" name="Text Box 130">
          <a:extLst>
            <a:ext uri="{FF2B5EF4-FFF2-40B4-BE49-F238E27FC236}">
              <a16:creationId xmlns:a16="http://schemas.microsoft.com/office/drawing/2014/main" id="{970B9555-8879-4303-9551-C16E19D2E035}"/>
            </a:ext>
          </a:extLst>
        </xdr:cNvPr>
        <xdr:cNvSpPr txBox="1">
          <a:spLocks noChangeArrowheads="1"/>
        </xdr:cNvSpPr>
      </xdr:nvSpPr>
      <xdr:spPr bwMode="auto">
        <a:xfrm>
          <a:off x="6677025" y="828675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5</xdr:col>
      <xdr:colOff>0</xdr:colOff>
      <xdr:row>22</xdr:row>
      <xdr:rowOff>0</xdr:rowOff>
    </xdr:from>
    <xdr:to>
      <xdr:col>5</xdr:col>
      <xdr:colOff>161925</xdr:colOff>
      <xdr:row>22</xdr:row>
      <xdr:rowOff>0</xdr:rowOff>
    </xdr:to>
    <xdr:sp macro="" textlink="">
      <xdr:nvSpPr>
        <xdr:cNvPr id="125" name="Text Box 130">
          <a:extLst>
            <a:ext uri="{FF2B5EF4-FFF2-40B4-BE49-F238E27FC236}">
              <a16:creationId xmlns:a16="http://schemas.microsoft.com/office/drawing/2014/main" id="{14D87740-5A1B-417B-AD2F-7EC1FA307ED0}"/>
            </a:ext>
          </a:extLst>
        </xdr:cNvPr>
        <xdr:cNvSpPr txBox="1">
          <a:spLocks noChangeArrowheads="1"/>
        </xdr:cNvSpPr>
      </xdr:nvSpPr>
      <xdr:spPr bwMode="auto">
        <a:xfrm>
          <a:off x="3390900" y="6276975"/>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19050</xdr:colOff>
      <xdr:row>9</xdr:row>
      <xdr:rowOff>190500</xdr:rowOff>
    </xdr:from>
    <xdr:to>
      <xdr:col>6</xdr:col>
      <xdr:colOff>161925</xdr:colOff>
      <xdr:row>10</xdr:row>
      <xdr:rowOff>57150</xdr:rowOff>
    </xdr:to>
    <xdr:sp macro="" textlink="">
      <xdr:nvSpPr>
        <xdr:cNvPr id="126" name="Text Box 10">
          <a:extLst>
            <a:ext uri="{FF2B5EF4-FFF2-40B4-BE49-F238E27FC236}">
              <a16:creationId xmlns:a16="http://schemas.microsoft.com/office/drawing/2014/main" id="{B46B5646-B78E-442A-9C21-828661339274}"/>
            </a:ext>
          </a:extLst>
        </xdr:cNvPr>
        <xdr:cNvSpPr txBox="1">
          <a:spLocks noChangeArrowheads="1"/>
        </xdr:cNvSpPr>
      </xdr:nvSpPr>
      <xdr:spPr bwMode="auto">
        <a:xfrm>
          <a:off x="4371975" y="3200400"/>
          <a:ext cx="142875" cy="219075"/>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27" name="Text Box 14">
          <a:extLst>
            <a:ext uri="{FF2B5EF4-FFF2-40B4-BE49-F238E27FC236}">
              <a16:creationId xmlns:a16="http://schemas.microsoft.com/office/drawing/2014/main" id="{7F612D13-92D0-49FF-B497-D08A03481033}"/>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28" name="Text Box 10">
          <a:extLst>
            <a:ext uri="{FF2B5EF4-FFF2-40B4-BE49-F238E27FC236}">
              <a16:creationId xmlns:a16="http://schemas.microsoft.com/office/drawing/2014/main" id="{9FC4AD2F-863F-4193-B35F-E45F74A1EA50}"/>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29" name="Text Box 14">
          <a:extLst>
            <a:ext uri="{FF2B5EF4-FFF2-40B4-BE49-F238E27FC236}">
              <a16:creationId xmlns:a16="http://schemas.microsoft.com/office/drawing/2014/main" id="{A916B3BA-5ED3-4145-B757-1296E6DBAFCB}"/>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30" name="Text Box 10">
          <a:extLst>
            <a:ext uri="{FF2B5EF4-FFF2-40B4-BE49-F238E27FC236}">
              <a16:creationId xmlns:a16="http://schemas.microsoft.com/office/drawing/2014/main" id="{72164D21-B589-4D46-BF63-B2DDAC740291}"/>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31" name="Text Box 14">
          <a:extLst>
            <a:ext uri="{FF2B5EF4-FFF2-40B4-BE49-F238E27FC236}">
              <a16:creationId xmlns:a16="http://schemas.microsoft.com/office/drawing/2014/main" id="{9B33A3CC-65F9-412A-9C56-99BC868E06BC}"/>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32" name="Text Box 10">
          <a:extLst>
            <a:ext uri="{FF2B5EF4-FFF2-40B4-BE49-F238E27FC236}">
              <a16:creationId xmlns:a16="http://schemas.microsoft.com/office/drawing/2014/main" id="{EBDCAE78-2668-4BED-BFDA-E12027B365E3}"/>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33" name="Text Box 14">
          <a:extLst>
            <a:ext uri="{FF2B5EF4-FFF2-40B4-BE49-F238E27FC236}">
              <a16:creationId xmlns:a16="http://schemas.microsoft.com/office/drawing/2014/main" id="{368DB4B3-6FB9-4B92-AE0B-73CFA5E4E8B0}"/>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142875</xdr:colOff>
      <xdr:row>9</xdr:row>
      <xdr:rowOff>304800</xdr:rowOff>
    </xdr:to>
    <xdr:sp macro="" textlink="">
      <xdr:nvSpPr>
        <xdr:cNvPr id="134" name="Text Box 10">
          <a:extLst>
            <a:ext uri="{FF2B5EF4-FFF2-40B4-BE49-F238E27FC236}">
              <a16:creationId xmlns:a16="http://schemas.microsoft.com/office/drawing/2014/main" id="{B71136E0-EA28-4F21-9761-C6D1EEA759F3}"/>
            </a:ext>
          </a:extLst>
        </xdr:cNvPr>
        <xdr:cNvSpPr txBox="1">
          <a:spLocks noChangeArrowheads="1"/>
        </xdr:cNvSpPr>
      </xdr:nvSpPr>
      <xdr:spPr bwMode="auto">
        <a:xfrm>
          <a:off x="212407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142875</xdr:colOff>
      <xdr:row>9</xdr:row>
      <xdr:rowOff>304800</xdr:rowOff>
    </xdr:to>
    <xdr:sp macro="" textlink="">
      <xdr:nvSpPr>
        <xdr:cNvPr id="135" name="Text Box 14">
          <a:extLst>
            <a:ext uri="{FF2B5EF4-FFF2-40B4-BE49-F238E27FC236}">
              <a16:creationId xmlns:a16="http://schemas.microsoft.com/office/drawing/2014/main" id="{D170F0EB-6739-4C07-9FCD-113AFD6542C2}"/>
            </a:ext>
          </a:extLst>
        </xdr:cNvPr>
        <xdr:cNvSpPr txBox="1">
          <a:spLocks noChangeArrowheads="1"/>
        </xdr:cNvSpPr>
      </xdr:nvSpPr>
      <xdr:spPr bwMode="auto">
        <a:xfrm>
          <a:off x="212407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142875</xdr:colOff>
      <xdr:row>9</xdr:row>
      <xdr:rowOff>304800</xdr:rowOff>
    </xdr:to>
    <xdr:sp macro="" textlink="">
      <xdr:nvSpPr>
        <xdr:cNvPr id="136" name="Text Box 10">
          <a:extLst>
            <a:ext uri="{FF2B5EF4-FFF2-40B4-BE49-F238E27FC236}">
              <a16:creationId xmlns:a16="http://schemas.microsoft.com/office/drawing/2014/main" id="{9F5155E6-5743-4776-B0A8-E705086EA866}"/>
            </a:ext>
          </a:extLst>
        </xdr:cNvPr>
        <xdr:cNvSpPr txBox="1">
          <a:spLocks noChangeArrowheads="1"/>
        </xdr:cNvSpPr>
      </xdr:nvSpPr>
      <xdr:spPr bwMode="auto">
        <a:xfrm>
          <a:off x="212407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142875</xdr:colOff>
      <xdr:row>9</xdr:row>
      <xdr:rowOff>304800</xdr:rowOff>
    </xdr:to>
    <xdr:sp macro="" textlink="">
      <xdr:nvSpPr>
        <xdr:cNvPr id="137" name="Text Box 14">
          <a:extLst>
            <a:ext uri="{FF2B5EF4-FFF2-40B4-BE49-F238E27FC236}">
              <a16:creationId xmlns:a16="http://schemas.microsoft.com/office/drawing/2014/main" id="{2255215D-7036-4788-A300-4321D31EB739}"/>
            </a:ext>
          </a:extLst>
        </xdr:cNvPr>
        <xdr:cNvSpPr txBox="1">
          <a:spLocks noChangeArrowheads="1"/>
        </xdr:cNvSpPr>
      </xdr:nvSpPr>
      <xdr:spPr bwMode="auto">
        <a:xfrm>
          <a:off x="212407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142875</xdr:colOff>
      <xdr:row>9</xdr:row>
      <xdr:rowOff>304800</xdr:rowOff>
    </xdr:to>
    <xdr:sp macro="" textlink="">
      <xdr:nvSpPr>
        <xdr:cNvPr id="138" name="Text Box 10">
          <a:extLst>
            <a:ext uri="{FF2B5EF4-FFF2-40B4-BE49-F238E27FC236}">
              <a16:creationId xmlns:a16="http://schemas.microsoft.com/office/drawing/2014/main" id="{0978D3D9-7BB5-48EA-908D-1DCC060307BB}"/>
            </a:ext>
          </a:extLst>
        </xdr:cNvPr>
        <xdr:cNvSpPr txBox="1">
          <a:spLocks noChangeArrowheads="1"/>
        </xdr:cNvSpPr>
      </xdr:nvSpPr>
      <xdr:spPr bwMode="auto">
        <a:xfrm>
          <a:off x="212407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142875</xdr:colOff>
      <xdr:row>9</xdr:row>
      <xdr:rowOff>304800</xdr:rowOff>
    </xdr:to>
    <xdr:sp macro="" textlink="">
      <xdr:nvSpPr>
        <xdr:cNvPr id="139" name="Text Box 14">
          <a:extLst>
            <a:ext uri="{FF2B5EF4-FFF2-40B4-BE49-F238E27FC236}">
              <a16:creationId xmlns:a16="http://schemas.microsoft.com/office/drawing/2014/main" id="{C0DF68F6-4DAF-4ADB-8C39-C9992A18B960}"/>
            </a:ext>
          </a:extLst>
        </xdr:cNvPr>
        <xdr:cNvSpPr txBox="1">
          <a:spLocks noChangeArrowheads="1"/>
        </xdr:cNvSpPr>
      </xdr:nvSpPr>
      <xdr:spPr bwMode="auto">
        <a:xfrm>
          <a:off x="212407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142875</xdr:colOff>
      <xdr:row>9</xdr:row>
      <xdr:rowOff>304800</xdr:rowOff>
    </xdr:to>
    <xdr:sp macro="" textlink="">
      <xdr:nvSpPr>
        <xdr:cNvPr id="140" name="Text Box 10">
          <a:extLst>
            <a:ext uri="{FF2B5EF4-FFF2-40B4-BE49-F238E27FC236}">
              <a16:creationId xmlns:a16="http://schemas.microsoft.com/office/drawing/2014/main" id="{6561E38C-4D68-42C6-B510-B51E32D72CB4}"/>
            </a:ext>
          </a:extLst>
        </xdr:cNvPr>
        <xdr:cNvSpPr txBox="1">
          <a:spLocks noChangeArrowheads="1"/>
        </xdr:cNvSpPr>
      </xdr:nvSpPr>
      <xdr:spPr bwMode="auto">
        <a:xfrm>
          <a:off x="212407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10</xdr:col>
      <xdr:colOff>381000</xdr:colOff>
      <xdr:row>8</xdr:row>
      <xdr:rowOff>38100</xdr:rowOff>
    </xdr:from>
    <xdr:to>
      <xdr:col>10</xdr:col>
      <xdr:colOff>428625</xdr:colOff>
      <xdr:row>9</xdr:row>
      <xdr:rowOff>152400</xdr:rowOff>
    </xdr:to>
    <xdr:sp macro="" textlink="">
      <xdr:nvSpPr>
        <xdr:cNvPr id="141" name="Text Box 14">
          <a:extLst>
            <a:ext uri="{FF2B5EF4-FFF2-40B4-BE49-F238E27FC236}">
              <a16:creationId xmlns:a16="http://schemas.microsoft.com/office/drawing/2014/main" id="{173DF8AA-E912-43A0-ADC8-79EFACBBABFF}"/>
            </a:ext>
          </a:extLst>
        </xdr:cNvPr>
        <xdr:cNvSpPr txBox="1">
          <a:spLocks noChangeArrowheads="1"/>
        </xdr:cNvSpPr>
      </xdr:nvSpPr>
      <xdr:spPr bwMode="auto">
        <a:xfrm>
          <a:off x="8048625" y="2914650"/>
          <a:ext cx="47625" cy="24765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142875</xdr:colOff>
      <xdr:row>21</xdr:row>
      <xdr:rowOff>304800</xdr:rowOff>
    </xdr:to>
    <xdr:sp macro="" textlink="">
      <xdr:nvSpPr>
        <xdr:cNvPr id="142" name="Text Box 10">
          <a:extLst>
            <a:ext uri="{FF2B5EF4-FFF2-40B4-BE49-F238E27FC236}">
              <a16:creationId xmlns:a16="http://schemas.microsoft.com/office/drawing/2014/main" id="{F169497F-9108-440F-BD8C-5BEF24EEBC60}"/>
            </a:ext>
          </a:extLst>
        </xdr:cNvPr>
        <xdr:cNvSpPr txBox="1">
          <a:spLocks noChangeArrowheads="1"/>
        </xdr:cNvSpPr>
      </xdr:nvSpPr>
      <xdr:spPr bwMode="auto">
        <a:xfrm>
          <a:off x="2124075" y="59245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142875</xdr:colOff>
      <xdr:row>21</xdr:row>
      <xdr:rowOff>304800</xdr:rowOff>
    </xdr:to>
    <xdr:sp macro="" textlink="">
      <xdr:nvSpPr>
        <xdr:cNvPr id="143" name="Text Box 14">
          <a:extLst>
            <a:ext uri="{FF2B5EF4-FFF2-40B4-BE49-F238E27FC236}">
              <a16:creationId xmlns:a16="http://schemas.microsoft.com/office/drawing/2014/main" id="{33435B5A-12E0-403E-8D4E-02184A60E149}"/>
            </a:ext>
          </a:extLst>
        </xdr:cNvPr>
        <xdr:cNvSpPr txBox="1">
          <a:spLocks noChangeArrowheads="1"/>
        </xdr:cNvSpPr>
      </xdr:nvSpPr>
      <xdr:spPr bwMode="auto">
        <a:xfrm>
          <a:off x="2124075" y="59245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142875</xdr:colOff>
      <xdr:row>21</xdr:row>
      <xdr:rowOff>304800</xdr:rowOff>
    </xdr:to>
    <xdr:sp macro="" textlink="">
      <xdr:nvSpPr>
        <xdr:cNvPr id="144" name="Text Box 10">
          <a:extLst>
            <a:ext uri="{FF2B5EF4-FFF2-40B4-BE49-F238E27FC236}">
              <a16:creationId xmlns:a16="http://schemas.microsoft.com/office/drawing/2014/main" id="{9DDE84C7-78D8-4FF1-ABA2-28CAF318CF82}"/>
            </a:ext>
          </a:extLst>
        </xdr:cNvPr>
        <xdr:cNvSpPr txBox="1">
          <a:spLocks noChangeArrowheads="1"/>
        </xdr:cNvSpPr>
      </xdr:nvSpPr>
      <xdr:spPr bwMode="auto">
        <a:xfrm>
          <a:off x="2124075" y="59245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142875</xdr:colOff>
      <xdr:row>21</xdr:row>
      <xdr:rowOff>304800</xdr:rowOff>
    </xdr:to>
    <xdr:sp macro="" textlink="">
      <xdr:nvSpPr>
        <xdr:cNvPr id="145" name="Text Box 14">
          <a:extLst>
            <a:ext uri="{FF2B5EF4-FFF2-40B4-BE49-F238E27FC236}">
              <a16:creationId xmlns:a16="http://schemas.microsoft.com/office/drawing/2014/main" id="{33DB63B8-428C-4D31-A557-23A686DCBDFD}"/>
            </a:ext>
          </a:extLst>
        </xdr:cNvPr>
        <xdr:cNvSpPr txBox="1">
          <a:spLocks noChangeArrowheads="1"/>
        </xdr:cNvSpPr>
      </xdr:nvSpPr>
      <xdr:spPr bwMode="auto">
        <a:xfrm>
          <a:off x="2124075" y="59245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142875</xdr:colOff>
      <xdr:row>21</xdr:row>
      <xdr:rowOff>304800</xdr:rowOff>
    </xdr:to>
    <xdr:sp macro="" textlink="">
      <xdr:nvSpPr>
        <xdr:cNvPr id="146" name="Text Box 10">
          <a:extLst>
            <a:ext uri="{FF2B5EF4-FFF2-40B4-BE49-F238E27FC236}">
              <a16:creationId xmlns:a16="http://schemas.microsoft.com/office/drawing/2014/main" id="{F9905899-F165-4A40-AD5A-354FE0CB998B}"/>
            </a:ext>
          </a:extLst>
        </xdr:cNvPr>
        <xdr:cNvSpPr txBox="1">
          <a:spLocks noChangeArrowheads="1"/>
        </xdr:cNvSpPr>
      </xdr:nvSpPr>
      <xdr:spPr bwMode="auto">
        <a:xfrm>
          <a:off x="2124075" y="59245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142875</xdr:colOff>
      <xdr:row>21</xdr:row>
      <xdr:rowOff>304800</xdr:rowOff>
    </xdr:to>
    <xdr:sp macro="" textlink="">
      <xdr:nvSpPr>
        <xdr:cNvPr id="147" name="Text Box 14">
          <a:extLst>
            <a:ext uri="{FF2B5EF4-FFF2-40B4-BE49-F238E27FC236}">
              <a16:creationId xmlns:a16="http://schemas.microsoft.com/office/drawing/2014/main" id="{DF79848E-2F00-422D-9398-8959F915CA6B}"/>
            </a:ext>
          </a:extLst>
        </xdr:cNvPr>
        <xdr:cNvSpPr txBox="1">
          <a:spLocks noChangeArrowheads="1"/>
        </xdr:cNvSpPr>
      </xdr:nvSpPr>
      <xdr:spPr bwMode="auto">
        <a:xfrm>
          <a:off x="2124075" y="59245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142875</xdr:colOff>
      <xdr:row>21</xdr:row>
      <xdr:rowOff>304800</xdr:rowOff>
    </xdr:to>
    <xdr:sp macro="" textlink="">
      <xdr:nvSpPr>
        <xdr:cNvPr id="148" name="Text Box 10">
          <a:extLst>
            <a:ext uri="{FF2B5EF4-FFF2-40B4-BE49-F238E27FC236}">
              <a16:creationId xmlns:a16="http://schemas.microsoft.com/office/drawing/2014/main" id="{4C86B4A6-AFC7-46BA-9165-7C136A4837EA}"/>
            </a:ext>
          </a:extLst>
        </xdr:cNvPr>
        <xdr:cNvSpPr txBox="1">
          <a:spLocks noChangeArrowheads="1"/>
        </xdr:cNvSpPr>
      </xdr:nvSpPr>
      <xdr:spPr bwMode="auto">
        <a:xfrm>
          <a:off x="2124075" y="59245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142875</xdr:colOff>
      <xdr:row>11</xdr:row>
      <xdr:rowOff>304800</xdr:rowOff>
    </xdr:to>
    <xdr:sp macro="" textlink="">
      <xdr:nvSpPr>
        <xdr:cNvPr id="149" name="Text Box 14">
          <a:extLst>
            <a:ext uri="{FF2B5EF4-FFF2-40B4-BE49-F238E27FC236}">
              <a16:creationId xmlns:a16="http://schemas.microsoft.com/office/drawing/2014/main" id="{9B59FA90-68AD-425A-BCA5-2224A983FBBC}"/>
            </a:ext>
          </a:extLst>
        </xdr:cNvPr>
        <xdr:cNvSpPr txBox="1">
          <a:spLocks noChangeArrowheads="1"/>
        </xdr:cNvSpPr>
      </xdr:nvSpPr>
      <xdr:spPr bwMode="auto">
        <a:xfrm>
          <a:off x="2124075" y="34956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142875</xdr:colOff>
      <xdr:row>11</xdr:row>
      <xdr:rowOff>304800</xdr:rowOff>
    </xdr:to>
    <xdr:sp macro="" textlink="">
      <xdr:nvSpPr>
        <xdr:cNvPr id="150" name="Text Box 10">
          <a:extLst>
            <a:ext uri="{FF2B5EF4-FFF2-40B4-BE49-F238E27FC236}">
              <a16:creationId xmlns:a16="http://schemas.microsoft.com/office/drawing/2014/main" id="{6AF25D68-9A89-4359-A8C0-948DC29EF715}"/>
            </a:ext>
          </a:extLst>
        </xdr:cNvPr>
        <xdr:cNvSpPr txBox="1">
          <a:spLocks noChangeArrowheads="1"/>
        </xdr:cNvSpPr>
      </xdr:nvSpPr>
      <xdr:spPr bwMode="auto">
        <a:xfrm>
          <a:off x="2124075" y="34956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142875</xdr:colOff>
      <xdr:row>11</xdr:row>
      <xdr:rowOff>304800</xdr:rowOff>
    </xdr:to>
    <xdr:sp macro="" textlink="">
      <xdr:nvSpPr>
        <xdr:cNvPr id="151" name="Text Box 14">
          <a:extLst>
            <a:ext uri="{FF2B5EF4-FFF2-40B4-BE49-F238E27FC236}">
              <a16:creationId xmlns:a16="http://schemas.microsoft.com/office/drawing/2014/main" id="{905E2F95-DB1B-419D-AED2-F04B63D837AF}"/>
            </a:ext>
          </a:extLst>
        </xdr:cNvPr>
        <xdr:cNvSpPr txBox="1">
          <a:spLocks noChangeArrowheads="1"/>
        </xdr:cNvSpPr>
      </xdr:nvSpPr>
      <xdr:spPr bwMode="auto">
        <a:xfrm>
          <a:off x="2124075" y="34956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142875</xdr:colOff>
      <xdr:row>11</xdr:row>
      <xdr:rowOff>304800</xdr:rowOff>
    </xdr:to>
    <xdr:sp macro="" textlink="">
      <xdr:nvSpPr>
        <xdr:cNvPr id="152" name="Text Box 10">
          <a:extLst>
            <a:ext uri="{FF2B5EF4-FFF2-40B4-BE49-F238E27FC236}">
              <a16:creationId xmlns:a16="http://schemas.microsoft.com/office/drawing/2014/main" id="{67F16A33-596E-445E-AFAC-D95BCD31D7D1}"/>
            </a:ext>
          </a:extLst>
        </xdr:cNvPr>
        <xdr:cNvSpPr txBox="1">
          <a:spLocks noChangeArrowheads="1"/>
        </xdr:cNvSpPr>
      </xdr:nvSpPr>
      <xdr:spPr bwMode="auto">
        <a:xfrm>
          <a:off x="2124075" y="34956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142875</xdr:colOff>
      <xdr:row>11</xdr:row>
      <xdr:rowOff>304800</xdr:rowOff>
    </xdr:to>
    <xdr:sp macro="" textlink="">
      <xdr:nvSpPr>
        <xdr:cNvPr id="153" name="Text Box 14">
          <a:extLst>
            <a:ext uri="{FF2B5EF4-FFF2-40B4-BE49-F238E27FC236}">
              <a16:creationId xmlns:a16="http://schemas.microsoft.com/office/drawing/2014/main" id="{CB11514F-3C20-4B10-9789-1FC7E563B4E4}"/>
            </a:ext>
          </a:extLst>
        </xdr:cNvPr>
        <xdr:cNvSpPr txBox="1">
          <a:spLocks noChangeArrowheads="1"/>
        </xdr:cNvSpPr>
      </xdr:nvSpPr>
      <xdr:spPr bwMode="auto">
        <a:xfrm>
          <a:off x="2124075" y="34956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5</xdr:col>
      <xdr:colOff>209550</xdr:colOff>
      <xdr:row>11</xdr:row>
      <xdr:rowOff>390525</xdr:rowOff>
    </xdr:from>
    <xdr:to>
      <xdr:col>5</xdr:col>
      <xdr:colOff>352425</xdr:colOff>
      <xdr:row>13</xdr:row>
      <xdr:rowOff>0</xdr:rowOff>
    </xdr:to>
    <xdr:sp macro="" textlink="">
      <xdr:nvSpPr>
        <xdr:cNvPr id="154" name="Text Box 10">
          <a:extLst>
            <a:ext uri="{FF2B5EF4-FFF2-40B4-BE49-F238E27FC236}">
              <a16:creationId xmlns:a16="http://schemas.microsoft.com/office/drawing/2014/main" id="{8CB9FF6A-5852-4146-B762-2C5E7C0E0498}"/>
            </a:ext>
          </a:extLst>
        </xdr:cNvPr>
        <xdr:cNvSpPr txBox="1">
          <a:spLocks noChangeArrowheads="1"/>
        </xdr:cNvSpPr>
      </xdr:nvSpPr>
      <xdr:spPr bwMode="auto">
        <a:xfrm>
          <a:off x="3600450" y="3848100"/>
          <a:ext cx="142875" cy="200025"/>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55" name="Text Box 10">
          <a:extLst>
            <a:ext uri="{FF2B5EF4-FFF2-40B4-BE49-F238E27FC236}">
              <a16:creationId xmlns:a16="http://schemas.microsoft.com/office/drawing/2014/main" id="{BF698B59-AB93-4DE3-9863-026D1B104351}"/>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56" name="Text Box 14">
          <a:extLst>
            <a:ext uri="{FF2B5EF4-FFF2-40B4-BE49-F238E27FC236}">
              <a16:creationId xmlns:a16="http://schemas.microsoft.com/office/drawing/2014/main" id="{C8967DF8-CC96-4689-B28D-48FD4B9D692E}"/>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57" name="Text Box 10">
          <a:extLst>
            <a:ext uri="{FF2B5EF4-FFF2-40B4-BE49-F238E27FC236}">
              <a16:creationId xmlns:a16="http://schemas.microsoft.com/office/drawing/2014/main" id="{5A2BC71C-5341-4436-97C4-C654311A224F}"/>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58" name="Text Box 14">
          <a:extLst>
            <a:ext uri="{FF2B5EF4-FFF2-40B4-BE49-F238E27FC236}">
              <a16:creationId xmlns:a16="http://schemas.microsoft.com/office/drawing/2014/main" id="{C5265369-D562-4F58-A035-438842AE6BC0}"/>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59" name="Text Box 10">
          <a:extLst>
            <a:ext uri="{FF2B5EF4-FFF2-40B4-BE49-F238E27FC236}">
              <a16:creationId xmlns:a16="http://schemas.microsoft.com/office/drawing/2014/main" id="{4A97DB33-ED86-4DC4-A30D-F7EFE88D1C0F}"/>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60" name="Text Box 14">
          <a:extLst>
            <a:ext uri="{FF2B5EF4-FFF2-40B4-BE49-F238E27FC236}">
              <a16:creationId xmlns:a16="http://schemas.microsoft.com/office/drawing/2014/main" id="{A848FDC8-8BF0-4978-90AF-6C432FC061AB}"/>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61" name="Text Box 10">
          <a:extLst>
            <a:ext uri="{FF2B5EF4-FFF2-40B4-BE49-F238E27FC236}">
              <a16:creationId xmlns:a16="http://schemas.microsoft.com/office/drawing/2014/main" id="{F1DAF4C0-EDF7-44ED-AFED-53F6401199F5}"/>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62" name="Text Box 14">
          <a:extLst>
            <a:ext uri="{FF2B5EF4-FFF2-40B4-BE49-F238E27FC236}">
              <a16:creationId xmlns:a16="http://schemas.microsoft.com/office/drawing/2014/main" id="{FB8DA06E-BB14-4587-B77E-504B2D51C5A5}"/>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142875</xdr:colOff>
      <xdr:row>9</xdr:row>
      <xdr:rowOff>304800</xdr:rowOff>
    </xdr:to>
    <xdr:sp macro="" textlink="">
      <xdr:nvSpPr>
        <xdr:cNvPr id="163" name="Text Box 10">
          <a:extLst>
            <a:ext uri="{FF2B5EF4-FFF2-40B4-BE49-F238E27FC236}">
              <a16:creationId xmlns:a16="http://schemas.microsoft.com/office/drawing/2014/main" id="{119654EA-9856-436F-A07D-42DD2EC68EE7}"/>
            </a:ext>
          </a:extLst>
        </xdr:cNvPr>
        <xdr:cNvSpPr txBox="1">
          <a:spLocks noChangeArrowheads="1"/>
        </xdr:cNvSpPr>
      </xdr:nvSpPr>
      <xdr:spPr bwMode="auto">
        <a:xfrm>
          <a:off x="435292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142875</xdr:colOff>
      <xdr:row>9</xdr:row>
      <xdr:rowOff>304800</xdr:rowOff>
    </xdr:to>
    <xdr:sp macro="" textlink="">
      <xdr:nvSpPr>
        <xdr:cNvPr id="164" name="Text Box 14">
          <a:extLst>
            <a:ext uri="{FF2B5EF4-FFF2-40B4-BE49-F238E27FC236}">
              <a16:creationId xmlns:a16="http://schemas.microsoft.com/office/drawing/2014/main" id="{308DFAD1-D279-4078-8429-AEA9DA1593FF}"/>
            </a:ext>
          </a:extLst>
        </xdr:cNvPr>
        <xdr:cNvSpPr txBox="1">
          <a:spLocks noChangeArrowheads="1"/>
        </xdr:cNvSpPr>
      </xdr:nvSpPr>
      <xdr:spPr bwMode="auto">
        <a:xfrm>
          <a:off x="435292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142875</xdr:colOff>
      <xdr:row>9</xdr:row>
      <xdr:rowOff>304800</xdr:rowOff>
    </xdr:to>
    <xdr:sp macro="" textlink="">
      <xdr:nvSpPr>
        <xdr:cNvPr id="165" name="Text Box 10">
          <a:extLst>
            <a:ext uri="{FF2B5EF4-FFF2-40B4-BE49-F238E27FC236}">
              <a16:creationId xmlns:a16="http://schemas.microsoft.com/office/drawing/2014/main" id="{19E5E8D1-43F9-4441-9185-E69CF04F4468}"/>
            </a:ext>
          </a:extLst>
        </xdr:cNvPr>
        <xdr:cNvSpPr txBox="1">
          <a:spLocks noChangeArrowheads="1"/>
        </xdr:cNvSpPr>
      </xdr:nvSpPr>
      <xdr:spPr bwMode="auto">
        <a:xfrm>
          <a:off x="435292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142875</xdr:colOff>
      <xdr:row>9</xdr:row>
      <xdr:rowOff>304800</xdr:rowOff>
    </xdr:to>
    <xdr:sp macro="" textlink="">
      <xdr:nvSpPr>
        <xdr:cNvPr id="166" name="Text Box 14">
          <a:extLst>
            <a:ext uri="{FF2B5EF4-FFF2-40B4-BE49-F238E27FC236}">
              <a16:creationId xmlns:a16="http://schemas.microsoft.com/office/drawing/2014/main" id="{28271154-4577-4280-A724-F08994000F8F}"/>
            </a:ext>
          </a:extLst>
        </xdr:cNvPr>
        <xdr:cNvSpPr txBox="1">
          <a:spLocks noChangeArrowheads="1"/>
        </xdr:cNvSpPr>
      </xdr:nvSpPr>
      <xdr:spPr bwMode="auto">
        <a:xfrm>
          <a:off x="435292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142875</xdr:colOff>
      <xdr:row>9</xdr:row>
      <xdr:rowOff>304800</xdr:rowOff>
    </xdr:to>
    <xdr:sp macro="" textlink="">
      <xdr:nvSpPr>
        <xdr:cNvPr id="167" name="Text Box 10">
          <a:extLst>
            <a:ext uri="{FF2B5EF4-FFF2-40B4-BE49-F238E27FC236}">
              <a16:creationId xmlns:a16="http://schemas.microsoft.com/office/drawing/2014/main" id="{6A3881C3-095E-402E-9CED-899143A99D58}"/>
            </a:ext>
          </a:extLst>
        </xdr:cNvPr>
        <xdr:cNvSpPr txBox="1">
          <a:spLocks noChangeArrowheads="1"/>
        </xdr:cNvSpPr>
      </xdr:nvSpPr>
      <xdr:spPr bwMode="auto">
        <a:xfrm>
          <a:off x="435292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142875</xdr:colOff>
      <xdr:row>9</xdr:row>
      <xdr:rowOff>304800</xdr:rowOff>
    </xdr:to>
    <xdr:sp macro="" textlink="">
      <xdr:nvSpPr>
        <xdr:cNvPr id="168" name="Text Box 14">
          <a:extLst>
            <a:ext uri="{FF2B5EF4-FFF2-40B4-BE49-F238E27FC236}">
              <a16:creationId xmlns:a16="http://schemas.microsoft.com/office/drawing/2014/main" id="{00D8A098-8986-4BD3-9191-A563AC947E38}"/>
            </a:ext>
          </a:extLst>
        </xdr:cNvPr>
        <xdr:cNvSpPr txBox="1">
          <a:spLocks noChangeArrowheads="1"/>
        </xdr:cNvSpPr>
      </xdr:nvSpPr>
      <xdr:spPr bwMode="auto">
        <a:xfrm>
          <a:off x="435292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142875</xdr:colOff>
      <xdr:row>9</xdr:row>
      <xdr:rowOff>304800</xdr:rowOff>
    </xdr:to>
    <xdr:sp macro="" textlink="">
      <xdr:nvSpPr>
        <xdr:cNvPr id="169" name="Text Box 10">
          <a:extLst>
            <a:ext uri="{FF2B5EF4-FFF2-40B4-BE49-F238E27FC236}">
              <a16:creationId xmlns:a16="http://schemas.microsoft.com/office/drawing/2014/main" id="{71483282-CEF4-4BA2-96F1-0F7712759AE0}"/>
            </a:ext>
          </a:extLst>
        </xdr:cNvPr>
        <xdr:cNvSpPr txBox="1">
          <a:spLocks noChangeArrowheads="1"/>
        </xdr:cNvSpPr>
      </xdr:nvSpPr>
      <xdr:spPr bwMode="auto">
        <a:xfrm>
          <a:off x="435292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142875</xdr:colOff>
      <xdr:row>9</xdr:row>
      <xdr:rowOff>304800</xdr:rowOff>
    </xdr:to>
    <xdr:sp macro="" textlink="">
      <xdr:nvSpPr>
        <xdr:cNvPr id="170" name="Text Box 14">
          <a:extLst>
            <a:ext uri="{FF2B5EF4-FFF2-40B4-BE49-F238E27FC236}">
              <a16:creationId xmlns:a16="http://schemas.microsoft.com/office/drawing/2014/main" id="{171E93A7-6FAD-4F6C-820D-EDE7F7EE384B}"/>
            </a:ext>
          </a:extLst>
        </xdr:cNvPr>
        <xdr:cNvSpPr txBox="1">
          <a:spLocks noChangeArrowheads="1"/>
        </xdr:cNvSpPr>
      </xdr:nvSpPr>
      <xdr:spPr bwMode="auto">
        <a:xfrm>
          <a:off x="4352925" y="30099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71" name="Text Box 10">
          <a:extLst>
            <a:ext uri="{FF2B5EF4-FFF2-40B4-BE49-F238E27FC236}">
              <a16:creationId xmlns:a16="http://schemas.microsoft.com/office/drawing/2014/main" id="{080DD5D4-5B4A-4E3E-9053-F9163FAA4A6D}"/>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72" name="Text Box 14">
          <a:extLst>
            <a:ext uri="{FF2B5EF4-FFF2-40B4-BE49-F238E27FC236}">
              <a16:creationId xmlns:a16="http://schemas.microsoft.com/office/drawing/2014/main" id="{6E6D4FCB-8ED8-4FFF-AA5C-4A1A6D8A5515}"/>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73" name="Text Box 10">
          <a:extLst>
            <a:ext uri="{FF2B5EF4-FFF2-40B4-BE49-F238E27FC236}">
              <a16:creationId xmlns:a16="http://schemas.microsoft.com/office/drawing/2014/main" id="{D20B6DAA-CC1D-4DBB-908F-AE6243D07612}"/>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74" name="Text Box 14">
          <a:extLst>
            <a:ext uri="{FF2B5EF4-FFF2-40B4-BE49-F238E27FC236}">
              <a16:creationId xmlns:a16="http://schemas.microsoft.com/office/drawing/2014/main" id="{62C599E6-10D4-4D41-80B4-16A94EDEBFC0}"/>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75" name="Text Box 10">
          <a:extLst>
            <a:ext uri="{FF2B5EF4-FFF2-40B4-BE49-F238E27FC236}">
              <a16:creationId xmlns:a16="http://schemas.microsoft.com/office/drawing/2014/main" id="{1AB9F878-F024-4125-86C9-CD542A784FE5}"/>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76" name="Text Box 14">
          <a:extLst>
            <a:ext uri="{FF2B5EF4-FFF2-40B4-BE49-F238E27FC236}">
              <a16:creationId xmlns:a16="http://schemas.microsoft.com/office/drawing/2014/main" id="{02D5BC33-B66C-49A2-9FBC-64DDC0C9F09C}"/>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142875</xdr:colOff>
      <xdr:row>7</xdr:row>
      <xdr:rowOff>304800</xdr:rowOff>
    </xdr:to>
    <xdr:sp macro="" textlink="">
      <xdr:nvSpPr>
        <xdr:cNvPr id="177" name="Text Box 10">
          <a:extLst>
            <a:ext uri="{FF2B5EF4-FFF2-40B4-BE49-F238E27FC236}">
              <a16:creationId xmlns:a16="http://schemas.microsoft.com/office/drawing/2014/main" id="{9B2E2B91-637F-41F1-89E2-368663179BF0}"/>
            </a:ext>
          </a:extLst>
        </xdr:cNvPr>
        <xdr:cNvSpPr txBox="1">
          <a:spLocks noChangeArrowheads="1"/>
        </xdr:cNvSpPr>
      </xdr:nvSpPr>
      <xdr:spPr bwMode="auto">
        <a:xfrm>
          <a:off x="2124075" y="252412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78" name="Text Box 10">
          <a:extLst>
            <a:ext uri="{FF2B5EF4-FFF2-40B4-BE49-F238E27FC236}">
              <a16:creationId xmlns:a16="http://schemas.microsoft.com/office/drawing/2014/main" id="{FAB5164D-17D4-4764-A807-7AF9C9AA5FA0}"/>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79" name="Text Box 14">
          <a:extLst>
            <a:ext uri="{FF2B5EF4-FFF2-40B4-BE49-F238E27FC236}">
              <a16:creationId xmlns:a16="http://schemas.microsoft.com/office/drawing/2014/main" id="{FE5E4961-E931-4A54-95B9-3F0AF2C8DDC1}"/>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80" name="Text Box 10">
          <a:extLst>
            <a:ext uri="{FF2B5EF4-FFF2-40B4-BE49-F238E27FC236}">
              <a16:creationId xmlns:a16="http://schemas.microsoft.com/office/drawing/2014/main" id="{9D187D2D-1F67-4926-BFE8-D8E09F816269}"/>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81" name="Text Box 14">
          <a:extLst>
            <a:ext uri="{FF2B5EF4-FFF2-40B4-BE49-F238E27FC236}">
              <a16:creationId xmlns:a16="http://schemas.microsoft.com/office/drawing/2014/main" id="{EF9176C4-6DDA-4C7E-B369-1B69022207A4}"/>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82" name="Text Box 10">
          <a:extLst>
            <a:ext uri="{FF2B5EF4-FFF2-40B4-BE49-F238E27FC236}">
              <a16:creationId xmlns:a16="http://schemas.microsoft.com/office/drawing/2014/main" id="{A3B72DB6-AC57-4163-B41E-541E7B35BDC4}"/>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83" name="Text Box 14">
          <a:extLst>
            <a:ext uri="{FF2B5EF4-FFF2-40B4-BE49-F238E27FC236}">
              <a16:creationId xmlns:a16="http://schemas.microsoft.com/office/drawing/2014/main" id="{9411E88D-21AC-4E43-B5EC-BE3872B5363B}"/>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84" name="Text Box 10">
          <a:extLst>
            <a:ext uri="{FF2B5EF4-FFF2-40B4-BE49-F238E27FC236}">
              <a16:creationId xmlns:a16="http://schemas.microsoft.com/office/drawing/2014/main" id="{15C4DCE5-513F-42F4-BB38-B61182DD3157}"/>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142875</xdr:colOff>
      <xdr:row>17</xdr:row>
      <xdr:rowOff>304800</xdr:rowOff>
    </xdr:to>
    <xdr:sp macro="" textlink="">
      <xdr:nvSpPr>
        <xdr:cNvPr id="185" name="Text Box 14">
          <a:extLst>
            <a:ext uri="{FF2B5EF4-FFF2-40B4-BE49-F238E27FC236}">
              <a16:creationId xmlns:a16="http://schemas.microsoft.com/office/drawing/2014/main" id="{12816D4A-0EF5-4682-9857-2E0D76F600F9}"/>
            </a:ext>
          </a:extLst>
        </xdr:cNvPr>
        <xdr:cNvSpPr txBox="1">
          <a:spLocks noChangeArrowheads="1"/>
        </xdr:cNvSpPr>
      </xdr:nvSpPr>
      <xdr:spPr bwMode="auto">
        <a:xfrm>
          <a:off x="2124075" y="495300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22</xdr:row>
      <xdr:rowOff>0</xdr:rowOff>
    </xdr:from>
    <xdr:to>
      <xdr:col>7</xdr:col>
      <xdr:colOff>161925</xdr:colOff>
      <xdr:row>22</xdr:row>
      <xdr:rowOff>0</xdr:rowOff>
    </xdr:to>
    <xdr:sp macro="" textlink="">
      <xdr:nvSpPr>
        <xdr:cNvPr id="186" name="Text Box 130">
          <a:extLst>
            <a:ext uri="{FF2B5EF4-FFF2-40B4-BE49-F238E27FC236}">
              <a16:creationId xmlns:a16="http://schemas.microsoft.com/office/drawing/2014/main" id="{0923EE1E-EC9F-489A-AF8A-74789ED34D5D}"/>
            </a:ext>
          </a:extLst>
        </xdr:cNvPr>
        <xdr:cNvSpPr txBox="1">
          <a:spLocks noChangeArrowheads="1"/>
        </xdr:cNvSpPr>
      </xdr:nvSpPr>
      <xdr:spPr bwMode="auto">
        <a:xfrm>
          <a:off x="5314950" y="6276975"/>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22</xdr:row>
      <xdr:rowOff>0</xdr:rowOff>
    </xdr:from>
    <xdr:to>
      <xdr:col>7</xdr:col>
      <xdr:colOff>161925</xdr:colOff>
      <xdr:row>22</xdr:row>
      <xdr:rowOff>0</xdr:rowOff>
    </xdr:to>
    <xdr:sp macro="" textlink="">
      <xdr:nvSpPr>
        <xdr:cNvPr id="187" name="Text Box 130">
          <a:extLst>
            <a:ext uri="{FF2B5EF4-FFF2-40B4-BE49-F238E27FC236}">
              <a16:creationId xmlns:a16="http://schemas.microsoft.com/office/drawing/2014/main" id="{C5B4E1CD-7E76-463E-B82F-CC07065A60FC}"/>
            </a:ext>
          </a:extLst>
        </xdr:cNvPr>
        <xdr:cNvSpPr txBox="1">
          <a:spLocks noChangeArrowheads="1"/>
        </xdr:cNvSpPr>
      </xdr:nvSpPr>
      <xdr:spPr bwMode="auto">
        <a:xfrm>
          <a:off x="5314950" y="6276975"/>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6</xdr:col>
      <xdr:colOff>0</xdr:colOff>
      <xdr:row>20</xdr:row>
      <xdr:rowOff>0</xdr:rowOff>
    </xdr:from>
    <xdr:to>
      <xdr:col>6</xdr:col>
      <xdr:colOff>161925</xdr:colOff>
      <xdr:row>20</xdr:row>
      <xdr:rowOff>0</xdr:rowOff>
    </xdr:to>
    <xdr:sp macro="" textlink="">
      <xdr:nvSpPr>
        <xdr:cNvPr id="188" name="Text Box 130">
          <a:extLst>
            <a:ext uri="{FF2B5EF4-FFF2-40B4-BE49-F238E27FC236}">
              <a16:creationId xmlns:a16="http://schemas.microsoft.com/office/drawing/2014/main" id="{F41BF7A0-CB8E-4D94-8F18-0C5631F35405}"/>
            </a:ext>
          </a:extLst>
        </xdr:cNvPr>
        <xdr:cNvSpPr txBox="1">
          <a:spLocks noChangeArrowheads="1"/>
        </xdr:cNvSpPr>
      </xdr:nvSpPr>
      <xdr:spPr bwMode="auto">
        <a:xfrm>
          <a:off x="4352925" y="579120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6</xdr:col>
      <xdr:colOff>0</xdr:colOff>
      <xdr:row>20</xdr:row>
      <xdr:rowOff>0</xdr:rowOff>
    </xdr:from>
    <xdr:to>
      <xdr:col>6</xdr:col>
      <xdr:colOff>161925</xdr:colOff>
      <xdr:row>20</xdr:row>
      <xdr:rowOff>0</xdr:rowOff>
    </xdr:to>
    <xdr:sp macro="" textlink="">
      <xdr:nvSpPr>
        <xdr:cNvPr id="189" name="Text Box 130">
          <a:extLst>
            <a:ext uri="{FF2B5EF4-FFF2-40B4-BE49-F238E27FC236}">
              <a16:creationId xmlns:a16="http://schemas.microsoft.com/office/drawing/2014/main" id="{4E8E0AFC-6AEF-4952-BB3B-FCB1215ACE06}"/>
            </a:ext>
          </a:extLst>
        </xdr:cNvPr>
        <xdr:cNvSpPr txBox="1">
          <a:spLocks noChangeArrowheads="1"/>
        </xdr:cNvSpPr>
      </xdr:nvSpPr>
      <xdr:spPr bwMode="auto">
        <a:xfrm>
          <a:off x="4352925" y="579120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0</xdr:colOff>
      <xdr:row>14</xdr:row>
      <xdr:rowOff>0</xdr:rowOff>
    </xdr:from>
    <xdr:to>
      <xdr:col>8</xdr:col>
      <xdr:colOff>161925</xdr:colOff>
      <xdr:row>14</xdr:row>
      <xdr:rowOff>0</xdr:rowOff>
    </xdr:to>
    <xdr:sp macro="" textlink="">
      <xdr:nvSpPr>
        <xdr:cNvPr id="190" name="Text Box 130">
          <a:extLst>
            <a:ext uri="{FF2B5EF4-FFF2-40B4-BE49-F238E27FC236}">
              <a16:creationId xmlns:a16="http://schemas.microsoft.com/office/drawing/2014/main" id="{AE5158F2-4471-48A0-846D-BC8D073FC50F}"/>
            </a:ext>
          </a:extLst>
        </xdr:cNvPr>
        <xdr:cNvSpPr txBox="1">
          <a:spLocks noChangeArrowheads="1"/>
        </xdr:cNvSpPr>
      </xdr:nvSpPr>
      <xdr:spPr bwMode="auto">
        <a:xfrm>
          <a:off x="6276975" y="4333875"/>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0</xdr:colOff>
      <xdr:row>14</xdr:row>
      <xdr:rowOff>0</xdr:rowOff>
    </xdr:from>
    <xdr:to>
      <xdr:col>8</xdr:col>
      <xdr:colOff>161925</xdr:colOff>
      <xdr:row>14</xdr:row>
      <xdr:rowOff>0</xdr:rowOff>
    </xdr:to>
    <xdr:sp macro="" textlink="">
      <xdr:nvSpPr>
        <xdr:cNvPr id="191" name="Text Box 130">
          <a:extLst>
            <a:ext uri="{FF2B5EF4-FFF2-40B4-BE49-F238E27FC236}">
              <a16:creationId xmlns:a16="http://schemas.microsoft.com/office/drawing/2014/main" id="{775EE13B-3755-4800-B291-4B8C6FC45B70}"/>
            </a:ext>
          </a:extLst>
        </xdr:cNvPr>
        <xdr:cNvSpPr txBox="1">
          <a:spLocks noChangeArrowheads="1"/>
        </xdr:cNvSpPr>
      </xdr:nvSpPr>
      <xdr:spPr bwMode="auto">
        <a:xfrm>
          <a:off x="6276975" y="4333875"/>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16</xdr:row>
      <xdr:rowOff>0</xdr:rowOff>
    </xdr:from>
    <xdr:to>
      <xdr:col>7</xdr:col>
      <xdr:colOff>161925</xdr:colOff>
      <xdr:row>16</xdr:row>
      <xdr:rowOff>0</xdr:rowOff>
    </xdr:to>
    <xdr:sp macro="" textlink="">
      <xdr:nvSpPr>
        <xdr:cNvPr id="192" name="Text Box 130">
          <a:extLst>
            <a:ext uri="{FF2B5EF4-FFF2-40B4-BE49-F238E27FC236}">
              <a16:creationId xmlns:a16="http://schemas.microsoft.com/office/drawing/2014/main" id="{825066A2-7DDA-4642-8CB7-5219E7F337EE}"/>
            </a:ext>
          </a:extLst>
        </xdr:cNvPr>
        <xdr:cNvSpPr txBox="1">
          <a:spLocks noChangeArrowheads="1"/>
        </xdr:cNvSpPr>
      </xdr:nvSpPr>
      <xdr:spPr bwMode="auto">
        <a:xfrm>
          <a:off x="5314950" y="481965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16</xdr:row>
      <xdr:rowOff>0</xdr:rowOff>
    </xdr:from>
    <xdr:to>
      <xdr:col>7</xdr:col>
      <xdr:colOff>161925</xdr:colOff>
      <xdr:row>16</xdr:row>
      <xdr:rowOff>0</xdr:rowOff>
    </xdr:to>
    <xdr:sp macro="" textlink="">
      <xdr:nvSpPr>
        <xdr:cNvPr id="193" name="Text Box 130">
          <a:extLst>
            <a:ext uri="{FF2B5EF4-FFF2-40B4-BE49-F238E27FC236}">
              <a16:creationId xmlns:a16="http://schemas.microsoft.com/office/drawing/2014/main" id="{79A993A2-4365-42E6-9720-15BE11452293}"/>
            </a:ext>
          </a:extLst>
        </xdr:cNvPr>
        <xdr:cNvSpPr txBox="1">
          <a:spLocks noChangeArrowheads="1"/>
        </xdr:cNvSpPr>
      </xdr:nvSpPr>
      <xdr:spPr bwMode="auto">
        <a:xfrm>
          <a:off x="5314950" y="481965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5</xdr:col>
      <xdr:colOff>561975</xdr:colOff>
      <xdr:row>17</xdr:row>
      <xdr:rowOff>314325</xdr:rowOff>
    </xdr:from>
    <xdr:to>
      <xdr:col>5</xdr:col>
      <xdr:colOff>704850</xdr:colOff>
      <xdr:row>18</xdr:row>
      <xdr:rowOff>131379</xdr:rowOff>
    </xdr:to>
    <xdr:sp macro="" textlink="">
      <xdr:nvSpPr>
        <xdr:cNvPr id="194" name="Text Box 10">
          <a:extLst>
            <a:ext uri="{FF2B5EF4-FFF2-40B4-BE49-F238E27FC236}">
              <a16:creationId xmlns:a16="http://schemas.microsoft.com/office/drawing/2014/main" id="{94FAA777-8FF2-48EB-8E68-872654A53301}"/>
            </a:ext>
          </a:extLst>
        </xdr:cNvPr>
        <xdr:cNvSpPr txBox="1">
          <a:spLocks noChangeArrowheads="1"/>
        </xdr:cNvSpPr>
      </xdr:nvSpPr>
      <xdr:spPr bwMode="auto">
        <a:xfrm>
          <a:off x="3952875" y="5267325"/>
          <a:ext cx="142875" cy="169479"/>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142875</xdr:colOff>
      <xdr:row>19</xdr:row>
      <xdr:rowOff>304800</xdr:rowOff>
    </xdr:to>
    <xdr:sp macro="" textlink="">
      <xdr:nvSpPr>
        <xdr:cNvPr id="195" name="Text Box 14">
          <a:extLst>
            <a:ext uri="{FF2B5EF4-FFF2-40B4-BE49-F238E27FC236}">
              <a16:creationId xmlns:a16="http://schemas.microsoft.com/office/drawing/2014/main" id="{D21CFEF9-63F0-46F0-BEBF-599807AEDE30}"/>
            </a:ext>
          </a:extLst>
        </xdr:cNvPr>
        <xdr:cNvSpPr txBox="1">
          <a:spLocks noChangeArrowheads="1"/>
        </xdr:cNvSpPr>
      </xdr:nvSpPr>
      <xdr:spPr bwMode="auto">
        <a:xfrm>
          <a:off x="5314950" y="54387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142875</xdr:colOff>
      <xdr:row>19</xdr:row>
      <xdr:rowOff>304800</xdr:rowOff>
    </xdr:to>
    <xdr:sp macro="" textlink="">
      <xdr:nvSpPr>
        <xdr:cNvPr id="196" name="Text Box 10">
          <a:extLst>
            <a:ext uri="{FF2B5EF4-FFF2-40B4-BE49-F238E27FC236}">
              <a16:creationId xmlns:a16="http://schemas.microsoft.com/office/drawing/2014/main" id="{4B90BC38-4789-410D-A181-CA5F76AA5CB1}"/>
            </a:ext>
          </a:extLst>
        </xdr:cNvPr>
        <xdr:cNvSpPr txBox="1">
          <a:spLocks noChangeArrowheads="1"/>
        </xdr:cNvSpPr>
      </xdr:nvSpPr>
      <xdr:spPr bwMode="auto">
        <a:xfrm>
          <a:off x="5314950" y="54387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142875</xdr:colOff>
      <xdr:row>19</xdr:row>
      <xdr:rowOff>304800</xdr:rowOff>
    </xdr:to>
    <xdr:sp macro="" textlink="">
      <xdr:nvSpPr>
        <xdr:cNvPr id="197" name="Text Box 14">
          <a:extLst>
            <a:ext uri="{FF2B5EF4-FFF2-40B4-BE49-F238E27FC236}">
              <a16:creationId xmlns:a16="http://schemas.microsoft.com/office/drawing/2014/main" id="{A5E6929D-0FD5-483F-9E9D-80CE1F925E79}"/>
            </a:ext>
          </a:extLst>
        </xdr:cNvPr>
        <xdr:cNvSpPr txBox="1">
          <a:spLocks noChangeArrowheads="1"/>
        </xdr:cNvSpPr>
      </xdr:nvSpPr>
      <xdr:spPr bwMode="auto">
        <a:xfrm>
          <a:off x="5314950" y="54387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142875</xdr:colOff>
      <xdr:row>19</xdr:row>
      <xdr:rowOff>304800</xdr:rowOff>
    </xdr:to>
    <xdr:sp macro="" textlink="">
      <xdr:nvSpPr>
        <xdr:cNvPr id="198" name="Text Box 10">
          <a:extLst>
            <a:ext uri="{FF2B5EF4-FFF2-40B4-BE49-F238E27FC236}">
              <a16:creationId xmlns:a16="http://schemas.microsoft.com/office/drawing/2014/main" id="{C8E0CDC9-3DE7-4B9B-B70C-F02336D71308}"/>
            </a:ext>
          </a:extLst>
        </xdr:cNvPr>
        <xdr:cNvSpPr txBox="1">
          <a:spLocks noChangeArrowheads="1"/>
        </xdr:cNvSpPr>
      </xdr:nvSpPr>
      <xdr:spPr bwMode="auto">
        <a:xfrm>
          <a:off x="5314950" y="54387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142875</xdr:colOff>
      <xdr:row>19</xdr:row>
      <xdr:rowOff>304800</xdr:rowOff>
    </xdr:to>
    <xdr:sp macro="" textlink="">
      <xdr:nvSpPr>
        <xdr:cNvPr id="199" name="Text Box 14">
          <a:extLst>
            <a:ext uri="{FF2B5EF4-FFF2-40B4-BE49-F238E27FC236}">
              <a16:creationId xmlns:a16="http://schemas.microsoft.com/office/drawing/2014/main" id="{90AEEB4E-582F-4A8B-8ABF-629C5E4FB1F5}"/>
            </a:ext>
          </a:extLst>
        </xdr:cNvPr>
        <xdr:cNvSpPr txBox="1">
          <a:spLocks noChangeArrowheads="1"/>
        </xdr:cNvSpPr>
      </xdr:nvSpPr>
      <xdr:spPr bwMode="auto">
        <a:xfrm>
          <a:off x="5314950" y="54387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142875</xdr:colOff>
      <xdr:row>19</xdr:row>
      <xdr:rowOff>304800</xdr:rowOff>
    </xdr:to>
    <xdr:sp macro="" textlink="">
      <xdr:nvSpPr>
        <xdr:cNvPr id="200" name="Text Box 10">
          <a:extLst>
            <a:ext uri="{FF2B5EF4-FFF2-40B4-BE49-F238E27FC236}">
              <a16:creationId xmlns:a16="http://schemas.microsoft.com/office/drawing/2014/main" id="{98D4B59E-9FF1-4335-B8FE-5428833A6AE3}"/>
            </a:ext>
          </a:extLst>
        </xdr:cNvPr>
        <xdr:cNvSpPr txBox="1">
          <a:spLocks noChangeArrowheads="1"/>
        </xdr:cNvSpPr>
      </xdr:nvSpPr>
      <xdr:spPr bwMode="auto">
        <a:xfrm>
          <a:off x="5314950" y="54387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6</xdr:col>
      <xdr:colOff>0</xdr:colOff>
      <xdr:row>20</xdr:row>
      <xdr:rowOff>0</xdr:rowOff>
    </xdr:from>
    <xdr:to>
      <xdr:col>6</xdr:col>
      <xdr:colOff>161925</xdr:colOff>
      <xdr:row>20</xdr:row>
      <xdr:rowOff>0</xdr:rowOff>
    </xdr:to>
    <xdr:sp macro="" textlink="">
      <xdr:nvSpPr>
        <xdr:cNvPr id="201" name="Text Box 130">
          <a:extLst>
            <a:ext uri="{FF2B5EF4-FFF2-40B4-BE49-F238E27FC236}">
              <a16:creationId xmlns:a16="http://schemas.microsoft.com/office/drawing/2014/main" id="{06C3AF44-C8A4-47ED-89A8-FE38B004AB86}"/>
            </a:ext>
          </a:extLst>
        </xdr:cNvPr>
        <xdr:cNvSpPr txBox="1">
          <a:spLocks noChangeArrowheads="1"/>
        </xdr:cNvSpPr>
      </xdr:nvSpPr>
      <xdr:spPr bwMode="auto">
        <a:xfrm>
          <a:off x="4352925" y="579120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6</xdr:col>
      <xdr:colOff>0</xdr:colOff>
      <xdr:row>20</xdr:row>
      <xdr:rowOff>0</xdr:rowOff>
    </xdr:from>
    <xdr:to>
      <xdr:col>6</xdr:col>
      <xdr:colOff>161925</xdr:colOff>
      <xdr:row>20</xdr:row>
      <xdr:rowOff>0</xdr:rowOff>
    </xdr:to>
    <xdr:sp macro="" textlink="">
      <xdr:nvSpPr>
        <xdr:cNvPr id="202" name="Text Box 130">
          <a:extLst>
            <a:ext uri="{FF2B5EF4-FFF2-40B4-BE49-F238E27FC236}">
              <a16:creationId xmlns:a16="http://schemas.microsoft.com/office/drawing/2014/main" id="{FDF6EBEB-FD97-447B-B0CB-95BC924A3948}"/>
            </a:ext>
          </a:extLst>
        </xdr:cNvPr>
        <xdr:cNvSpPr txBox="1">
          <a:spLocks noChangeArrowheads="1"/>
        </xdr:cNvSpPr>
      </xdr:nvSpPr>
      <xdr:spPr bwMode="auto">
        <a:xfrm>
          <a:off x="4352925" y="579120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5</xdr:col>
      <xdr:colOff>0</xdr:colOff>
      <xdr:row>16</xdr:row>
      <xdr:rowOff>0</xdr:rowOff>
    </xdr:from>
    <xdr:to>
      <xdr:col>5</xdr:col>
      <xdr:colOff>161925</xdr:colOff>
      <xdr:row>16</xdr:row>
      <xdr:rowOff>0</xdr:rowOff>
    </xdr:to>
    <xdr:sp macro="" textlink="">
      <xdr:nvSpPr>
        <xdr:cNvPr id="203" name="Text Box 130">
          <a:extLst>
            <a:ext uri="{FF2B5EF4-FFF2-40B4-BE49-F238E27FC236}">
              <a16:creationId xmlns:a16="http://schemas.microsoft.com/office/drawing/2014/main" id="{C0006D50-45DA-4271-B5B2-893E1E4461A7}"/>
            </a:ext>
          </a:extLst>
        </xdr:cNvPr>
        <xdr:cNvSpPr txBox="1">
          <a:spLocks noChangeArrowheads="1"/>
        </xdr:cNvSpPr>
      </xdr:nvSpPr>
      <xdr:spPr bwMode="auto">
        <a:xfrm>
          <a:off x="3390900" y="481965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5</xdr:col>
      <xdr:colOff>0</xdr:colOff>
      <xdr:row>16</xdr:row>
      <xdr:rowOff>0</xdr:rowOff>
    </xdr:from>
    <xdr:to>
      <xdr:col>5</xdr:col>
      <xdr:colOff>161925</xdr:colOff>
      <xdr:row>16</xdr:row>
      <xdr:rowOff>0</xdr:rowOff>
    </xdr:to>
    <xdr:sp macro="" textlink="">
      <xdr:nvSpPr>
        <xdr:cNvPr id="204" name="Text Box 130">
          <a:extLst>
            <a:ext uri="{FF2B5EF4-FFF2-40B4-BE49-F238E27FC236}">
              <a16:creationId xmlns:a16="http://schemas.microsoft.com/office/drawing/2014/main" id="{E310E174-740C-49DA-BC43-1EFEB6AFEF75}"/>
            </a:ext>
          </a:extLst>
        </xdr:cNvPr>
        <xdr:cNvSpPr txBox="1">
          <a:spLocks noChangeArrowheads="1"/>
        </xdr:cNvSpPr>
      </xdr:nvSpPr>
      <xdr:spPr bwMode="auto">
        <a:xfrm>
          <a:off x="3390900" y="481965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685800</xdr:colOff>
      <xdr:row>20</xdr:row>
      <xdr:rowOff>152400</xdr:rowOff>
    </xdr:from>
    <xdr:to>
      <xdr:col>7</xdr:col>
      <xdr:colOff>828675</xdr:colOff>
      <xdr:row>21</xdr:row>
      <xdr:rowOff>266700</xdr:rowOff>
    </xdr:to>
    <xdr:sp macro="" textlink="">
      <xdr:nvSpPr>
        <xdr:cNvPr id="205" name="Text Box 10">
          <a:extLst>
            <a:ext uri="{FF2B5EF4-FFF2-40B4-BE49-F238E27FC236}">
              <a16:creationId xmlns:a16="http://schemas.microsoft.com/office/drawing/2014/main" id="{DF6A83FA-ADAE-4E90-98DC-6729FA2C6EB7}"/>
            </a:ext>
          </a:extLst>
        </xdr:cNvPr>
        <xdr:cNvSpPr txBox="1">
          <a:spLocks noChangeArrowheads="1"/>
        </xdr:cNvSpPr>
      </xdr:nvSpPr>
      <xdr:spPr bwMode="auto">
        <a:xfrm>
          <a:off x="6000750" y="5924550"/>
          <a:ext cx="142875" cy="2667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20</xdr:row>
      <xdr:rowOff>0</xdr:rowOff>
    </xdr:from>
    <xdr:to>
      <xdr:col>7</xdr:col>
      <xdr:colOff>161925</xdr:colOff>
      <xdr:row>20</xdr:row>
      <xdr:rowOff>0</xdr:rowOff>
    </xdr:to>
    <xdr:sp macro="" textlink="">
      <xdr:nvSpPr>
        <xdr:cNvPr id="206" name="Text Box 130">
          <a:extLst>
            <a:ext uri="{FF2B5EF4-FFF2-40B4-BE49-F238E27FC236}">
              <a16:creationId xmlns:a16="http://schemas.microsoft.com/office/drawing/2014/main" id="{D144480E-7D48-486C-9699-011476B6E5EA}"/>
            </a:ext>
          </a:extLst>
        </xdr:cNvPr>
        <xdr:cNvSpPr txBox="1">
          <a:spLocks noChangeArrowheads="1"/>
        </xdr:cNvSpPr>
      </xdr:nvSpPr>
      <xdr:spPr bwMode="auto">
        <a:xfrm>
          <a:off x="5314950" y="579120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20</xdr:row>
      <xdr:rowOff>0</xdr:rowOff>
    </xdr:from>
    <xdr:to>
      <xdr:col>7</xdr:col>
      <xdr:colOff>161925</xdr:colOff>
      <xdr:row>20</xdr:row>
      <xdr:rowOff>0</xdr:rowOff>
    </xdr:to>
    <xdr:sp macro="" textlink="">
      <xdr:nvSpPr>
        <xdr:cNvPr id="207" name="Text Box 130">
          <a:extLst>
            <a:ext uri="{FF2B5EF4-FFF2-40B4-BE49-F238E27FC236}">
              <a16:creationId xmlns:a16="http://schemas.microsoft.com/office/drawing/2014/main" id="{24F14087-2BD5-4D5A-9012-748D99218371}"/>
            </a:ext>
          </a:extLst>
        </xdr:cNvPr>
        <xdr:cNvSpPr txBox="1">
          <a:spLocks noChangeArrowheads="1"/>
        </xdr:cNvSpPr>
      </xdr:nvSpPr>
      <xdr:spPr bwMode="auto">
        <a:xfrm>
          <a:off x="5314950" y="579120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8</xdr:col>
      <xdr:colOff>619125</xdr:colOff>
      <xdr:row>20</xdr:row>
      <xdr:rowOff>76200</xdr:rowOff>
    </xdr:from>
    <xdr:to>
      <xdr:col>8</xdr:col>
      <xdr:colOff>762000</xdr:colOff>
      <xdr:row>21</xdr:row>
      <xdr:rowOff>190500</xdr:rowOff>
    </xdr:to>
    <xdr:sp macro="" textlink="">
      <xdr:nvSpPr>
        <xdr:cNvPr id="208" name="Text Box 10">
          <a:extLst>
            <a:ext uri="{FF2B5EF4-FFF2-40B4-BE49-F238E27FC236}">
              <a16:creationId xmlns:a16="http://schemas.microsoft.com/office/drawing/2014/main" id="{42C0E48F-63F4-474D-A46F-80FB3AEE157E}"/>
            </a:ext>
          </a:extLst>
        </xdr:cNvPr>
        <xdr:cNvSpPr txBox="1">
          <a:spLocks noChangeArrowheads="1"/>
        </xdr:cNvSpPr>
      </xdr:nvSpPr>
      <xdr:spPr bwMode="auto">
        <a:xfrm>
          <a:off x="6896100" y="5867400"/>
          <a:ext cx="142875" cy="24765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0</xdr:colOff>
      <xdr:row>20</xdr:row>
      <xdr:rowOff>0</xdr:rowOff>
    </xdr:from>
    <xdr:to>
      <xdr:col>8</xdr:col>
      <xdr:colOff>161925</xdr:colOff>
      <xdr:row>20</xdr:row>
      <xdr:rowOff>0</xdr:rowOff>
    </xdr:to>
    <xdr:sp macro="" textlink="">
      <xdr:nvSpPr>
        <xdr:cNvPr id="209" name="Text Box 130">
          <a:extLst>
            <a:ext uri="{FF2B5EF4-FFF2-40B4-BE49-F238E27FC236}">
              <a16:creationId xmlns:a16="http://schemas.microsoft.com/office/drawing/2014/main" id="{272DF498-183E-449D-B768-4F51D9A39061}"/>
            </a:ext>
          </a:extLst>
        </xdr:cNvPr>
        <xdr:cNvSpPr txBox="1">
          <a:spLocks noChangeArrowheads="1"/>
        </xdr:cNvSpPr>
      </xdr:nvSpPr>
      <xdr:spPr bwMode="auto">
        <a:xfrm>
          <a:off x="6276975" y="579120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0</xdr:colOff>
      <xdr:row>20</xdr:row>
      <xdr:rowOff>0</xdr:rowOff>
    </xdr:from>
    <xdr:to>
      <xdr:col>8</xdr:col>
      <xdr:colOff>161925</xdr:colOff>
      <xdr:row>20</xdr:row>
      <xdr:rowOff>0</xdr:rowOff>
    </xdr:to>
    <xdr:sp macro="" textlink="">
      <xdr:nvSpPr>
        <xdr:cNvPr id="210" name="Text Box 130">
          <a:extLst>
            <a:ext uri="{FF2B5EF4-FFF2-40B4-BE49-F238E27FC236}">
              <a16:creationId xmlns:a16="http://schemas.microsoft.com/office/drawing/2014/main" id="{E0E86760-9BAF-420E-AA9C-D68B60F062D9}"/>
            </a:ext>
          </a:extLst>
        </xdr:cNvPr>
        <xdr:cNvSpPr txBox="1">
          <a:spLocks noChangeArrowheads="1"/>
        </xdr:cNvSpPr>
      </xdr:nvSpPr>
      <xdr:spPr bwMode="auto">
        <a:xfrm>
          <a:off x="6276975" y="579120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5</xdr:col>
      <xdr:colOff>19050</xdr:colOff>
      <xdr:row>3</xdr:row>
      <xdr:rowOff>0</xdr:rowOff>
    </xdr:from>
    <xdr:to>
      <xdr:col>5</xdr:col>
      <xdr:colOff>161925</xdr:colOff>
      <xdr:row>3</xdr:row>
      <xdr:rowOff>222803</xdr:rowOff>
    </xdr:to>
    <xdr:sp macro="" textlink="">
      <xdr:nvSpPr>
        <xdr:cNvPr id="211" name="Text Box 10">
          <a:extLst>
            <a:ext uri="{FF2B5EF4-FFF2-40B4-BE49-F238E27FC236}">
              <a16:creationId xmlns:a16="http://schemas.microsoft.com/office/drawing/2014/main" id="{19D76F00-61A3-4F8E-BDA7-FF605F4E5C87}"/>
            </a:ext>
          </a:extLst>
        </xdr:cNvPr>
        <xdr:cNvSpPr txBox="1">
          <a:spLocks noChangeArrowheads="1"/>
        </xdr:cNvSpPr>
      </xdr:nvSpPr>
      <xdr:spPr bwMode="auto">
        <a:xfrm>
          <a:off x="3409950" y="1552575"/>
          <a:ext cx="142875" cy="222803"/>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142875</xdr:colOff>
      <xdr:row>13</xdr:row>
      <xdr:rowOff>304800</xdr:rowOff>
    </xdr:to>
    <xdr:sp macro="" textlink="">
      <xdr:nvSpPr>
        <xdr:cNvPr id="212" name="Text Box 14">
          <a:extLst>
            <a:ext uri="{FF2B5EF4-FFF2-40B4-BE49-F238E27FC236}">
              <a16:creationId xmlns:a16="http://schemas.microsoft.com/office/drawing/2014/main" id="{17B0C773-E2AE-4CAF-9020-9A0746A943E0}"/>
            </a:ext>
          </a:extLst>
        </xdr:cNvPr>
        <xdr:cNvSpPr txBox="1">
          <a:spLocks noChangeArrowheads="1"/>
        </xdr:cNvSpPr>
      </xdr:nvSpPr>
      <xdr:spPr bwMode="auto">
        <a:xfrm>
          <a:off x="5314950" y="39814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142875</xdr:colOff>
      <xdr:row>13</xdr:row>
      <xdr:rowOff>304800</xdr:rowOff>
    </xdr:to>
    <xdr:sp macro="" textlink="">
      <xdr:nvSpPr>
        <xdr:cNvPr id="213" name="Text Box 10">
          <a:extLst>
            <a:ext uri="{FF2B5EF4-FFF2-40B4-BE49-F238E27FC236}">
              <a16:creationId xmlns:a16="http://schemas.microsoft.com/office/drawing/2014/main" id="{A2BEB458-9AF4-4C57-9B8D-A1E040E2E33B}"/>
            </a:ext>
          </a:extLst>
        </xdr:cNvPr>
        <xdr:cNvSpPr txBox="1">
          <a:spLocks noChangeArrowheads="1"/>
        </xdr:cNvSpPr>
      </xdr:nvSpPr>
      <xdr:spPr bwMode="auto">
        <a:xfrm>
          <a:off x="5314950" y="39814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142875</xdr:colOff>
      <xdr:row>13</xdr:row>
      <xdr:rowOff>304800</xdr:rowOff>
    </xdr:to>
    <xdr:sp macro="" textlink="">
      <xdr:nvSpPr>
        <xdr:cNvPr id="214" name="Text Box 14">
          <a:extLst>
            <a:ext uri="{FF2B5EF4-FFF2-40B4-BE49-F238E27FC236}">
              <a16:creationId xmlns:a16="http://schemas.microsoft.com/office/drawing/2014/main" id="{03261EFC-28D7-475B-8E66-2F9C447C8B57}"/>
            </a:ext>
          </a:extLst>
        </xdr:cNvPr>
        <xdr:cNvSpPr txBox="1">
          <a:spLocks noChangeArrowheads="1"/>
        </xdr:cNvSpPr>
      </xdr:nvSpPr>
      <xdr:spPr bwMode="auto">
        <a:xfrm>
          <a:off x="5314950" y="39814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142875</xdr:colOff>
      <xdr:row>13</xdr:row>
      <xdr:rowOff>304800</xdr:rowOff>
    </xdr:to>
    <xdr:sp macro="" textlink="">
      <xdr:nvSpPr>
        <xdr:cNvPr id="215" name="Text Box 10">
          <a:extLst>
            <a:ext uri="{FF2B5EF4-FFF2-40B4-BE49-F238E27FC236}">
              <a16:creationId xmlns:a16="http://schemas.microsoft.com/office/drawing/2014/main" id="{D12F1A90-97D5-49D6-9FC7-64AEF6B0FCD9}"/>
            </a:ext>
          </a:extLst>
        </xdr:cNvPr>
        <xdr:cNvSpPr txBox="1">
          <a:spLocks noChangeArrowheads="1"/>
        </xdr:cNvSpPr>
      </xdr:nvSpPr>
      <xdr:spPr bwMode="auto">
        <a:xfrm>
          <a:off x="5314950" y="39814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142875</xdr:colOff>
      <xdr:row>13</xdr:row>
      <xdr:rowOff>304800</xdr:rowOff>
    </xdr:to>
    <xdr:sp macro="" textlink="">
      <xdr:nvSpPr>
        <xdr:cNvPr id="216" name="Text Box 14">
          <a:extLst>
            <a:ext uri="{FF2B5EF4-FFF2-40B4-BE49-F238E27FC236}">
              <a16:creationId xmlns:a16="http://schemas.microsoft.com/office/drawing/2014/main" id="{37D79B66-7417-43B0-BD83-44CD57C5AF14}"/>
            </a:ext>
          </a:extLst>
        </xdr:cNvPr>
        <xdr:cNvSpPr txBox="1">
          <a:spLocks noChangeArrowheads="1"/>
        </xdr:cNvSpPr>
      </xdr:nvSpPr>
      <xdr:spPr bwMode="auto">
        <a:xfrm>
          <a:off x="5314950" y="39814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142875</xdr:colOff>
      <xdr:row>13</xdr:row>
      <xdr:rowOff>304800</xdr:rowOff>
    </xdr:to>
    <xdr:sp macro="" textlink="">
      <xdr:nvSpPr>
        <xdr:cNvPr id="217" name="Text Box 10">
          <a:extLst>
            <a:ext uri="{FF2B5EF4-FFF2-40B4-BE49-F238E27FC236}">
              <a16:creationId xmlns:a16="http://schemas.microsoft.com/office/drawing/2014/main" id="{91211133-6401-46E7-B506-B5AE418D8812}"/>
            </a:ext>
          </a:extLst>
        </xdr:cNvPr>
        <xdr:cNvSpPr txBox="1">
          <a:spLocks noChangeArrowheads="1"/>
        </xdr:cNvSpPr>
      </xdr:nvSpPr>
      <xdr:spPr bwMode="auto">
        <a:xfrm>
          <a:off x="5314950" y="39814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685800</xdr:colOff>
      <xdr:row>14</xdr:row>
      <xdr:rowOff>152400</xdr:rowOff>
    </xdr:from>
    <xdr:to>
      <xdr:col>7</xdr:col>
      <xdr:colOff>828675</xdr:colOff>
      <xdr:row>15</xdr:row>
      <xdr:rowOff>266700</xdr:rowOff>
    </xdr:to>
    <xdr:sp macro="" textlink="">
      <xdr:nvSpPr>
        <xdr:cNvPr id="218" name="Text Box 10">
          <a:extLst>
            <a:ext uri="{FF2B5EF4-FFF2-40B4-BE49-F238E27FC236}">
              <a16:creationId xmlns:a16="http://schemas.microsoft.com/office/drawing/2014/main" id="{897E3F1C-6E59-4B9B-8B65-63610F903AE8}"/>
            </a:ext>
          </a:extLst>
        </xdr:cNvPr>
        <xdr:cNvSpPr txBox="1">
          <a:spLocks noChangeArrowheads="1"/>
        </xdr:cNvSpPr>
      </xdr:nvSpPr>
      <xdr:spPr bwMode="auto">
        <a:xfrm>
          <a:off x="6000750" y="4467225"/>
          <a:ext cx="142875" cy="2667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14</xdr:row>
      <xdr:rowOff>0</xdr:rowOff>
    </xdr:from>
    <xdr:to>
      <xdr:col>7</xdr:col>
      <xdr:colOff>161925</xdr:colOff>
      <xdr:row>14</xdr:row>
      <xdr:rowOff>0</xdr:rowOff>
    </xdr:to>
    <xdr:sp macro="" textlink="">
      <xdr:nvSpPr>
        <xdr:cNvPr id="219" name="Text Box 130">
          <a:extLst>
            <a:ext uri="{FF2B5EF4-FFF2-40B4-BE49-F238E27FC236}">
              <a16:creationId xmlns:a16="http://schemas.microsoft.com/office/drawing/2014/main" id="{3A69D3AE-AECC-4F9E-A413-B16734B0454E}"/>
            </a:ext>
          </a:extLst>
        </xdr:cNvPr>
        <xdr:cNvSpPr txBox="1">
          <a:spLocks noChangeArrowheads="1"/>
        </xdr:cNvSpPr>
      </xdr:nvSpPr>
      <xdr:spPr bwMode="auto">
        <a:xfrm>
          <a:off x="5314950" y="4333875"/>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14</xdr:row>
      <xdr:rowOff>0</xdr:rowOff>
    </xdr:from>
    <xdr:to>
      <xdr:col>7</xdr:col>
      <xdr:colOff>161925</xdr:colOff>
      <xdr:row>14</xdr:row>
      <xdr:rowOff>0</xdr:rowOff>
    </xdr:to>
    <xdr:sp macro="" textlink="">
      <xdr:nvSpPr>
        <xdr:cNvPr id="220" name="Text Box 130">
          <a:extLst>
            <a:ext uri="{FF2B5EF4-FFF2-40B4-BE49-F238E27FC236}">
              <a16:creationId xmlns:a16="http://schemas.microsoft.com/office/drawing/2014/main" id="{F4E2449C-5E40-44EC-BA1E-590A81A2C0A9}"/>
            </a:ext>
          </a:extLst>
        </xdr:cNvPr>
        <xdr:cNvSpPr txBox="1">
          <a:spLocks noChangeArrowheads="1"/>
        </xdr:cNvSpPr>
      </xdr:nvSpPr>
      <xdr:spPr bwMode="auto">
        <a:xfrm>
          <a:off x="5314950" y="4333875"/>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368300</xdr:colOff>
      <xdr:row>30</xdr:row>
      <xdr:rowOff>69850</xdr:rowOff>
    </xdr:from>
    <xdr:to>
      <xdr:col>8</xdr:col>
      <xdr:colOff>514350</xdr:colOff>
      <xdr:row>30</xdr:row>
      <xdr:rowOff>69850</xdr:rowOff>
    </xdr:to>
    <xdr:sp macro="" textlink="">
      <xdr:nvSpPr>
        <xdr:cNvPr id="221" name="Text Box 130">
          <a:extLst>
            <a:ext uri="{FF2B5EF4-FFF2-40B4-BE49-F238E27FC236}">
              <a16:creationId xmlns:a16="http://schemas.microsoft.com/office/drawing/2014/main" id="{B2CD9E3C-6915-4609-BE8F-8117D863B0F0}"/>
            </a:ext>
          </a:extLst>
        </xdr:cNvPr>
        <xdr:cNvSpPr txBox="1">
          <a:spLocks noChangeArrowheads="1"/>
        </xdr:cNvSpPr>
      </xdr:nvSpPr>
      <xdr:spPr bwMode="auto">
        <a:xfrm>
          <a:off x="6645275" y="8289925"/>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5</xdr:col>
      <xdr:colOff>0</xdr:colOff>
      <xdr:row>22</xdr:row>
      <xdr:rowOff>0</xdr:rowOff>
    </xdr:from>
    <xdr:to>
      <xdr:col>5</xdr:col>
      <xdr:colOff>146050</xdr:colOff>
      <xdr:row>22</xdr:row>
      <xdr:rowOff>0</xdr:rowOff>
    </xdr:to>
    <xdr:sp macro="" textlink="">
      <xdr:nvSpPr>
        <xdr:cNvPr id="222" name="Text Box 130">
          <a:extLst>
            <a:ext uri="{FF2B5EF4-FFF2-40B4-BE49-F238E27FC236}">
              <a16:creationId xmlns:a16="http://schemas.microsoft.com/office/drawing/2014/main" id="{06C39695-17C6-41D2-B17A-9A20BDE93F42}"/>
            </a:ext>
          </a:extLst>
        </xdr:cNvPr>
        <xdr:cNvSpPr txBox="1">
          <a:spLocks noChangeArrowheads="1"/>
        </xdr:cNvSpPr>
      </xdr:nvSpPr>
      <xdr:spPr bwMode="auto">
        <a:xfrm>
          <a:off x="3390900" y="6276975"/>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19050</xdr:colOff>
      <xdr:row>9</xdr:row>
      <xdr:rowOff>190500</xdr:rowOff>
    </xdr:from>
    <xdr:to>
      <xdr:col>6</xdr:col>
      <xdr:colOff>146050</xdr:colOff>
      <xdr:row>10</xdr:row>
      <xdr:rowOff>130175</xdr:rowOff>
    </xdr:to>
    <xdr:sp macro="" textlink="">
      <xdr:nvSpPr>
        <xdr:cNvPr id="223" name="Text Box 10">
          <a:extLst>
            <a:ext uri="{FF2B5EF4-FFF2-40B4-BE49-F238E27FC236}">
              <a16:creationId xmlns:a16="http://schemas.microsoft.com/office/drawing/2014/main" id="{9E37E363-A781-4E9E-9760-2CE21EC86CB9}"/>
            </a:ext>
          </a:extLst>
        </xdr:cNvPr>
        <xdr:cNvSpPr txBox="1">
          <a:spLocks noChangeArrowheads="1"/>
        </xdr:cNvSpPr>
      </xdr:nvSpPr>
      <xdr:spPr bwMode="auto">
        <a:xfrm>
          <a:off x="4371975" y="3200400"/>
          <a:ext cx="127000" cy="301625"/>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24" name="Text Box 14">
          <a:extLst>
            <a:ext uri="{FF2B5EF4-FFF2-40B4-BE49-F238E27FC236}">
              <a16:creationId xmlns:a16="http://schemas.microsoft.com/office/drawing/2014/main" id="{FD6B3BE7-1739-44D0-A7C9-5F284F571F57}"/>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25" name="Text Box 10">
          <a:extLst>
            <a:ext uri="{FF2B5EF4-FFF2-40B4-BE49-F238E27FC236}">
              <a16:creationId xmlns:a16="http://schemas.microsoft.com/office/drawing/2014/main" id="{8D3D4F1E-DE0F-4ACB-AC96-9EEBA12CC612}"/>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26" name="Text Box 14">
          <a:extLst>
            <a:ext uri="{FF2B5EF4-FFF2-40B4-BE49-F238E27FC236}">
              <a16:creationId xmlns:a16="http://schemas.microsoft.com/office/drawing/2014/main" id="{084E6A9F-2663-4967-867E-56C5229769C5}"/>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27" name="Text Box 10">
          <a:extLst>
            <a:ext uri="{FF2B5EF4-FFF2-40B4-BE49-F238E27FC236}">
              <a16:creationId xmlns:a16="http://schemas.microsoft.com/office/drawing/2014/main" id="{A0EF70A0-0D71-4FE1-A434-9986BC18A06C}"/>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28" name="Text Box 14">
          <a:extLst>
            <a:ext uri="{FF2B5EF4-FFF2-40B4-BE49-F238E27FC236}">
              <a16:creationId xmlns:a16="http://schemas.microsoft.com/office/drawing/2014/main" id="{726DCA22-DA37-492E-BB66-93C37163FEEE}"/>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29" name="Text Box 10">
          <a:extLst>
            <a:ext uri="{FF2B5EF4-FFF2-40B4-BE49-F238E27FC236}">
              <a16:creationId xmlns:a16="http://schemas.microsoft.com/office/drawing/2014/main" id="{CA38EFC8-D9B4-4115-9738-8196B6B11826}"/>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30" name="Text Box 14">
          <a:extLst>
            <a:ext uri="{FF2B5EF4-FFF2-40B4-BE49-F238E27FC236}">
              <a16:creationId xmlns:a16="http://schemas.microsoft.com/office/drawing/2014/main" id="{2410F87B-B6DD-4352-A0C4-07D754A71C43}"/>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133350</xdr:colOff>
      <xdr:row>9</xdr:row>
      <xdr:rowOff>304800</xdr:rowOff>
    </xdr:to>
    <xdr:sp macro="" textlink="">
      <xdr:nvSpPr>
        <xdr:cNvPr id="231" name="Text Box 10">
          <a:extLst>
            <a:ext uri="{FF2B5EF4-FFF2-40B4-BE49-F238E27FC236}">
              <a16:creationId xmlns:a16="http://schemas.microsoft.com/office/drawing/2014/main" id="{CBD7612C-2688-405A-BC05-9D5689D45692}"/>
            </a:ext>
          </a:extLst>
        </xdr:cNvPr>
        <xdr:cNvSpPr txBox="1">
          <a:spLocks noChangeArrowheads="1"/>
        </xdr:cNvSpPr>
      </xdr:nvSpPr>
      <xdr:spPr bwMode="auto">
        <a:xfrm>
          <a:off x="212407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133350</xdr:colOff>
      <xdr:row>9</xdr:row>
      <xdr:rowOff>304800</xdr:rowOff>
    </xdr:to>
    <xdr:sp macro="" textlink="">
      <xdr:nvSpPr>
        <xdr:cNvPr id="232" name="Text Box 14">
          <a:extLst>
            <a:ext uri="{FF2B5EF4-FFF2-40B4-BE49-F238E27FC236}">
              <a16:creationId xmlns:a16="http://schemas.microsoft.com/office/drawing/2014/main" id="{BD0A6B3C-B5CE-48C7-84A7-8A94CD32282A}"/>
            </a:ext>
          </a:extLst>
        </xdr:cNvPr>
        <xdr:cNvSpPr txBox="1">
          <a:spLocks noChangeArrowheads="1"/>
        </xdr:cNvSpPr>
      </xdr:nvSpPr>
      <xdr:spPr bwMode="auto">
        <a:xfrm>
          <a:off x="212407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133350</xdr:colOff>
      <xdr:row>9</xdr:row>
      <xdr:rowOff>304800</xdr:rowOff>
    </xdr:to>
    <xdr:sp macro="" textlink="">
      <xdr:nvSpPr>
        <xdr:cNvPr id="233" name="Text Box 10">
          <a:extLst>
            <a:ext uri="{FF2B5EF4-FFF2-40B4-BE49-F238E27FC236}">
              <a16:creationId xmlns:a16="http://schemas.microsoft.com/office/drawing/2014/main" id="{2C32CA0E-BA9C-440E-AF0B-25742FA5E614}"/>
            </a:ext>
          </a:extLst>
        </xdr:cNvPr>
        <xdr:cNvSpPr txBox="1">
          <a:spLocks noChangeArrowheads="1"/>
        </xdr:cNvSpPr>
      </xdr:nvSpPr>
      <xdr:spPr bwMode="auto">
        <a:xfrm>
          <a:off x="212407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133350</xdr:colOff>
      <xdr:row>9</xdr:row>
      <xdr:rowOff>304800</xdr:rowOff>
    </xdr:to>
    <xdr:sp macro="" textlink="">
      <xdr:nvSpPr>
        <xdr:cNvPr id="234" name="Text Box 14">
          <a:extLst>
            <a:ext uri="{FF2B5EF4-FFF2-40B4-BE49-F238E27FC236}">
              <a16:creationId xmlns:a16="http://schemas.microsoft.com/office/drawing/2014/main" id="{C2C8437E-378F-444C-A214-5414B888ECB9}"/>
            </a:ext>
          </a:extLst>
        </xdr:cNvPr>
        <xdr:cNvSpPr txBox="1">
          <a:spLocks noChangeArrowheads="1"/>
        </xdr:cNvSpPr>
      </xdr:nvSpPr>
      <xdr:spPr bwMode="auto">
        <a:xfrm>
          <a:off x="212407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133350</xdr:colOff>
      <xdr:row>9</xdr:row>
      <xdr:rowOff>304800</xdr:rowOff>
    </xdr:to>
    <xdr:sp macro="" textlink="">
      <xdr:nvSpPr>
        <xdr:cNvPr id="235" name="Text Box 10">
          <a:extLst>
            <a:ext uri="{FF2B5EF4-FFF2-40B4-BE49-F238E27FC236}">
              <a16:creationId xmlns:a16="http://schemas.microsoft.com/office/drawing/2014/main" id="{EFC0E34F-8FAA-4F1A-9B84-B49055761EF8}"/>
            </a:ext>
          </a:extLst>
        </xdr:cNvPr>
        <xdr:cNvSpPr txBox="1">
          <a:spLocks noChangeArrowheads="1"/>
        </xdr:cNvSpPr>
      </xdr:nvSpPr>
      <xdr:spPr bwMode="auto">
        <a:xfrm>
          <a:off x="212407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133350</xdr:colOff>
      <xdr:row>9</xdr:row>
      <xdr:rowOff>304800</xdr:rowOff>
    </xdr:to>
    <xdr:sp macro="" textlink="">
      <xdr:nvSpPr>
        <xdr:cNvPr id="236" name="Text Box 14">
          <a:extLst>
            <a:ext uri="{FF2B5EF4-FFF2-40B4-BE49-F238E27FC236}">
              <a16:creationId xmlns:a16="http://schemas.microsoft.com/office/drawing/2014/main" id="{8E99FA4E-818A-44DB-8C4E-CA9FA11CCB2E}"/>
            </a:ext>
          </a:extLst>
        </xdr:cNvPr>
        <xdr:cNvSpPr txBox="1">
          <a:spLocks noChangeArrowheads="1"/>
        </xdr:cNvSpPr>
      </xdr:nvSpPr>
      <xdr:spPr bwMode="auto">
        <a:xfrm>
          <a:off x="212407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9</xdr:row>
      <xdr:rowOff>0</xdr:rowOff>
    </xdr:from>
    <xdr:to>
      <xdr:col>4</xdr:col>
      <xdr:colOff>133350</xdr:colOff>
      <xdr:row>9</xdr:row>
      <xdr:rowOff>304800</xdr:rowOff>
    </xdr:to>
    <xdr:sp macro="" textlink="">
      <xdr:nvSpPr>
        <xdr:cNvPr id="237" name="Text Box 10">
          <a:extLst>
            <a:ext uri="{FF2B5EF4-FFF2-40B4-BE49-F238E27FC236}">
              <a16:creationId xmlns:a16="http://schemas.microsoft.com/office/drawing/2014/main" id="{91066ADC-48E3-4591-8FC5-A41561D30ECB}"/>
            </a:ext>
          </a:extLst>
        </xdr:cNvPr>
        <xdr:cNvSpPr txBox="1">
          <a:spLocks noChangeArrowheads="1"/>
        </xdr:cNvSpPr>
      </xdr:nvSpPr>
      <xdr:spPr bwMode="auto">
        <a:xfrm>
          <a:off x="212407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10</xdr:col>
      <xdr:colOff>415192</xdr:colOff>
      <xdr:row>8</xdr:row>
      <xdr:rowOff>45427</xdr:rowOff>
    </xdr:from>
    <xdr:to>
      <xdr:col>10</xdr:col>
      <xdr:colOff>548542</xdr:colOff>
      <xdr:row>9</xdr:row>
      <xdr:rowOff>210527</xdr:rowOff>
    </xdr:to>
    <xdr:sp macro="" textlink="">
      <xdr:nvSpPr>
        <xdr:cNvPr id="238" name="Text Box 14">
          <a:extLst>
            <a:ext uri="{FF2B5EF4-FFF2-40B4-BE49-F238E27FC236}">
              <a16:creationId xmlns:a16="http://schemas.microsoft.com/office/drawing/2014/main" id="{97AD875F-0ADE-4042-8081-39FC65911EB7}"/>
            </a:ext>
          </a:extLst>
        </xdr:cNvPr>
        <xdr:cNvSpPr txBox="1">
          <a:spLocks noChangeArrowheads="1"/>
        </xdr:cNvSpPr>
      </xdr:nvSpPr>
      <xdr:spPr bwMode="auto">
        <a:xfrm>
          <a:off x="8082817" y="2921977"/>
          <a:ext cx="133350" cy="29845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133350</xdr:colOff>
      <xdr:row>21</xdr:row>
      <xdr:rowOff>304800</xdr:rowOff>
    </xdr:to>
    <xdr:sp macro="" textlink="">
      <xdr:nvSpPr>
        <xdr:cNvPr id="239" name="Text Box 10">
          <a:extLst>
            <a:ext uri="{FF2B5EF4-FFF2-40B4-BE49-F238E27FC236}">
              <a16:creationId xmlns:a16="http://schemas.microsoft.com/office/drawing/2014/main" id="{AFDC7351-0CA1-4066-835B-260DCF5345A2}"/>
            </a:ext>
          </a:extLst>
        </xdr:cNvPr>
        <xdr:cNvSpPr txBox="1">
          <a:spLocks noChangeArrowheads="1"/>
        </xdr:cNvSpPr>
      </xdr:nvSpPr>
      <xdr:spPr bwMode="auto">
        <a:xfrm>
          <a:off x="2124075" y="59245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133350</xdr:colOff>
      <xdr:row>21</xdr:row>
      <xdr:rowOff>304800</xdr:rowOff>
    </xdr:to>
    <xdr:sp macro="" textlink="">
      <xdr:nvSpPr>
        <xdr:cNvPr id="240" name="Text Box 14">
          <a:extLst>
            <a:ext uri="{FF2B5EF4-FFF2-40B4-BE49-F238E27FC236}">
              <a16:creationId xmlns:a16="http://schemas.microsoft.com/office/drawing/2014/main" id="{401B6916-71E1-402B-9EA0-25B3E99D19BA}"/>
            </a:ext>
          </a:extLst>
        </xdr:cNvPr>
        <xdr:cNvSpPr txBox="1">
          <a:spLocks noChangeArrowheads="1"/>
        </xdr:cNvSpPr>
      </xdr:nvSpPr>
      <xdr:spPr bwMode="auto">
        <a:xfrm>
          <a:off x="2124075" y="59245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133350</xdr:colOff>
      <xdr:row>21</xdr:row>
      <xdr:rowOff>304800</xdr:rowOff>
    </xdr:to>
    <xdr:sp macro="" textlink="">
      <xdr:nvSpPr>
        <xdr:cNvPr id="241" name="Text Box 10">
          <a:extLst>
            <a:ext uri="{FF2B5EF4-FFF2-40B4-BE49-F238E27FC236}">
              <a16:creationId xmlns:a16="http://schemas.microsoft.com/office/drawing/2014/main" id="{1A9C2B9B-8225-4510-B202-2FCA4A4663EE}"/>
            </a:ext>
          </a:extLst>
        </xdr:cNvPr>
        <xdr:cNvSpPr txBox="1">
          <a:spLocks noChangeArrowheads="1"/>
        </xdr:cNvSpPr>
      </xdr:nvSpPr>
      <xdr:spPr bwMode="auto">
        <a:xfrm>
          <a:off x="2124075" y="59245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133350</xdr:colOff>
      <xdr:row>21</xdr:row>
      <xdr:rowOff>304800</xdr:rowOff>
    </xdr:to>
    <xdr:sp macro="" textlink="">
      <xdr:nvSpPr>
        <xdr:cNvPr id="242" name="Text Box 14">
          <a:extLst>
            <a:ext uri="{FF2B5EF4-FFF2-40B4-BE49-F238E27FC236}">
              <a16:creationId xmlns:a16="http://schemas.microsoft.com/office/drawing/2014/main" id="{91A42C3D-C6DA-490D-A9B1-664CE3A8CE69}"/>
            </a:ext>
          </a:extLst>
        </xdr:cNvPr>
        <xdr:cNvSpPr txBox="1">
          <a:spLocks noChangeArrowheads="1"/>
        </xdr:cNvSpPr>
      </xdr:nvSpPr>
      <xdr:spPr bwMode="auto">
        <a:xfrm>
          <a:off x="2124075" y="59245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133350</xdr:colOff>
      <xdr:row>21</xdr:row>
      <xdr:rowOff>304800</xdr:rowOff>
    </xdr:to>
    <xdr:sp macro="" textlink="">
      <xdr:nvSpPr>
        <xdr:cNvPr id="243" name="Text Box 10">
          <a:extLst>
            <a:ext uri="{FF2B5EF4-FFF2-40B4-BE49-F238E27FC236}">
              <a16:creationId xmlns:a16="http://schemas.microsoft.com/office/drawing/2014/main" id="{24D6C362-E963-4221-8CE7-008BCCAE715D}"/>
            </a:ext>
          </a:extLst>
        </xdr:cNvPr>
        <xdr:cNvSpPr txBox="1">
          <a:spLocks noChangeArrowheads="1"/>
        </xdr:cNvSpPr>
      </xdr:nvSpPr>
      <xdr:spPr bwMode="auto">
        <a:xfrm>
          <a:off x="2124075" y="59245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133350</xdr:colOff>
      <xdr:row>21</xdr:row>
      <xdr:rowOff>304800</xdr:rowOff>
    </xdr:to>
    <xdr:sp macro="" textlink="">
      <xdr:nvSpPr>
        <xdr:cNvPr id="244" name="Text Box 14">
          <a:extLst>
            <a:ext uri="{FF2B5EF4-FFF2-40B4-BE49-F238E27FC236}">
              <a16:creationId xmlns:a16="http://schemas.microsoft.com/office/drawing/2014/main" id="{C25FEA66-019F-443E-A46A-40D487FE2910}"/>
            </a:ext>
          </a:extLst>
        </xdr:cNvPr>
        <xdr:cNvSpPr txBox="1">
          <a:spLocks noChangeArrowheads="1"/>
        </xdr:cNvSpPr>
      </xdr:nvSpPr>
      <xdr:spPr bwMode="auto">
        <a:xfrm>
          <a:off x="2124075" y="59245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21</xdr:row>
      <xdr:rowOff>0</xdr:rowOff>
    </xdr:from>
    <xdr:to>
      <xdr:col>4</xdr:col>
      <xdr:colOff>133350</xdr:colOff>
      <xdr:row>21</xdr:row>
      <xdr:rowOff>304800</xdr:rowOff>
    </xdr:to>
    <xdr:sp macro="" textlink="">
      <xdr:nvSpPr>
        <xdr:cNvPr id="245" name="Text Box 10">
          <a:extLst>
            <a:ext uri="{FF2B5EF4-FFF2-40B4-BE49-F238E27FC236}">
              <a16:creationId xmlns:a16="http://schemas.microsoft.com/office/drawing/2014/main" id="{65897958-4B0B-41B9-8B0E-990C14B8E6F9}"/>
            </a:ext>
          </a:extLst>
        </xdr:cNvPr>
        <xdr:cNvSpPr txBox="1">
          <a:spLocks noChangeArrowheads="1"/>
        </xdr:cNvSpPr>
      </xdr:nvSpPr>
      <xdr:spPr bwMode="auto">
        <a:xfrm>
          <a:off x="2124075" y="59245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133350</xdr:colOff>
      <xdr:row>11</xdr:row>
      <xdr:rowOff>304800</xdr:rowOff>
    </xdr:to>
    <xdr:sp macro="" textlink="">
      <xdr:nvSpPr>
        <xdr:cNvPr id="246" name="Text Box 14">
          <a:extLst>
            <a:ext uri="{FF2B5EF4-FFF2-40B4-BE49-F238E27FC236}">
              <a16:creationId xmlns:a16="http://schemas.microsoft.com/office/drawing/2014/main" id="{FDEE7532-2044-47A7-87E0-AB7B41CFE270}"/>
            </a:ext>
          </a:extLst>
        </xdr:cNvPr>
        <xdr:cNvSpPr txBox="1">
          <a:spLocks noChangeArrowheads="1"/>
        </xdr:cNvSpPr>
      </xdr:nvSpPr>
      <xdr:spPr bwMode="auto">
        <a:xfrm>
          <a:off x="2124075" y="349567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133350</xdr:colOff>
      <xdr:row>11</xdr:row>
      <xdr:rowOff>304800</xdr:rowOff>
    </xdr:to>
    <xdr:sp macro="" textlink="">
      <xdr:nvSpPr>
        <xdr:cNvPr id="247" name="Text Box 10">
          <a:extLst>
            <a:ext uri="{FF2B5EF4-FFF2-40B4-BE49-F238E27FC236}">
              <a16:creationId xmlns:a16="http://schemas.microsoft.com/office/drawing/2014/main" id="{BE6CDE7D-1474-48C2-B3EC-A6FEDE9BF223}"/>
            </a:ext>
          </a:extLst>
        </xdr:cNvPr>
        <xdr:cNvSpPr txBox="1">
          <a:spLocks noChangeArrowheads="1"/>
        </xdr:cNvSpPr>
      </xdr:nvSpPr>
      <xdr:spPr bwMode="auto">
        <a:xfrm>
          <a:off x="2124075" y="349567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133350</xdr:colOff>
      <xdr:row>11</xdr:row>
      <xdr:rowOff>304800</xdr:rowOff>
    </xdr:to>
    <xdr:sp macro="" textlink="">
      <xdr:nvSpPr>
        <xdr:cNvPr id="248" name="Text Box 14">
          <a:extLst>
            <a:ext uri="{FF2B5EF4-FFF2-40B4-BE49-F238E27FC236}">
              <a16:creationId xmlns:a16="http://schemas.microsoft.com/office/drawing/2014/main" id="{6FA87622-CF08-48D1-AD36-5174CC8D27CD}"/>
            </a:ext>
          </a:extLst>
        </xdr:cNvPr>
        <xdr:cNvSpPr txBox="1">
          <a:spLocks noChangeArrowheads="1"/>
        </xdr:cNvSpPr>
      </xdr:nvSpPr>
      <xdr:spPr bwMode="auto">
        <a:xfrm>
          <a:off x="2124075" y="349567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133350</xdr:colOff>
      <xdr:row>11</xdr:row>
      <xdr:rowOff>304800</xdr:rowOff>
    </xdr:to>
    <xdr:sp macro="" textlink="">
      <xdr:nvSpPr>
        <xdr:cNvPr id="249" name="Text Box 10">
          <a:extLst>
            <a:ext uri="{FF2B5EF4-FFF2-40B4-BE49-F238E27FC236}">
              <a16:creationId xmlns:a16="http://schemas.microsoft.com/office/drawing/2014/main" id="{8A4BAE5F-0F23-4A11-A0CC-02742EA8F761}"/>
            </a:ext>
          </a:extLst>
        </xdr:cNvPr>
        <xdr:cNvSpPr txBox="1">
          <a:spLocks noChangeArrowheads="1"/>
        </xdr:cNvSpPr>
      </xdr:nvSpPr>
      <xdr:spPr bwMode="auto">
        <a:xfrm>
          <a:off x="2124075" y="349567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672353</xdr:colOff>
      <xdr:row>10</xdr:row>
      <xdr:rowOff>74705</xdr:rowOff>
    </xdr:from>
    <xdr:to>
      <xdr:col>4</xdr:col>
      <xdr:colOff>805703</xdr:colOff>
      <xdr:row>11</xdr:row>
      <xdr:rowOff>236070</xdr:rowOff>
    </xdr:to>
    <xdr:sp macro="" textlink="">
      <xdr:nvSpPr>
        <xdr:cNvPr id="250" name="Text Box 14">
          <a:extLst>
            <a:ext uri="{FF2B5EF4-FFF2-40B4-BE49-F238E27FC236}">
              <a16:creationId xmlns:a16="http://schemas.microsoft.com/office/drawing/2014/main" id="{F90E6D2D-73A0-4621-8E0C-0A593040A9ED}"/>
            </a:ext>
          </a:extLst>
        </xdr:cNvPr>
        <xdr:cNvSpPr txBox="1">
          <a:spLocks noChangeArrowheads="1"/>
        </xdr:cNvSpPr>
      </xdr:nvSpPr>
      <xdr:spPr bwMode="auto">
        <a:xfrm>
          <a:off x="2796428" y="3437030"/>
          <a:ext cx="133350" cy="294715"/>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5</xdr:col>
      <xdr:colOff>190500</xdr:colOff>
      <xdr:row>11</xdr:row>
      <xdr:rowOff>393700</xdr:rowOff>
    </xdr:from>
    <xdr:to>
      <xdr:col>5</xdr:col>
      <xdr:colOff>323850</xdr:colOff>
      <xdr:row>13</xdr:row>
      <xdr:rowOff>165100</xdr:rowOff>
    </xdr:to>
    <xdr:sp macro="" textlink="">
      <xdr:nvSpPr>
        <xdr:cNvPr id="251" name="Text Box 10">
          <a:extLst>
            <a:ext uri="{FF2B5EF4-FFF2-40B4-BE49-F238E27FC236}">
              <a16:creationId xmlns:a16="http://schemas.microsoft.com/office/drawing/2014/main" id="{9E3D1D44-2BB5-4488-8C56-A9EDA5903ED7}"/>
            </a:ext>
          </a:extLst>
        </xdr:cNvPr>
        <xdr:cNvSpPr txBox="1">
          <a:spLocks noChangeArrowheads="1"/>
        </xdr:cNvSpPr>
      </xdr:nvSpPr>
      <xdr:spPr bwMode="auto">
        <a:xfrm>
          <a:off x="3581400" y="3851275"/>
          <a:ext cx="133350" cy="295275"/>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52" name="Text Box 10">
          <a:extLst>
            <a:ext uri="{FF2B5EF4-FFF2-40B4-BE49-F238E27FC236}">
              <a16:creationId xmlns:a16="http://schemas.microsoft.com/office/drawing/2014/main" id="{6FF77F18-5DC8-4484-81F7-72A50A894FDB}"/>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53" name="Text Box 14">
          <a:extLst>
            <a:ext uri="{FF2B5EF4-FFF2-40B4-BE49-F238E27FC236}">
              <a16:creationId xmlns:a16="http://schemas.microsoft.com/office/drawing/2014/main" id="{1ADB3FF8-4453-4397-9D2F-3073F9739A07}"/>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54" name="Text Box 10">
          <a:extLst>
            <a:ext uri="{FF2B5EF4-FFF2-40B4-BE49-F238E27FC236}">
              <a16:creationId xmlns:a16="http://schemas.microsoft.com/office/drawing/2014/main" id="{256577D5-F50A-4DD9-AE57-F751AD3C07C4}"/>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55" name="Text Box 14">
          <a:extLst>
            <a:ext uri="{FF2B5EF4-FFF2-40B4-BE49-F238E27FC236}">
              <a16:creationId xmlns:a16="http://schemas.microsoft.com/office/drawing/2014/main" id="{89CED6C5-814A-42AF-83D9-A06F3F6AD140}"/>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56" name="Text Box 10">
          <a:extLst>
            <a:ext uri="{FF2B5EF4-FFF2-40B4-BE49-F238E27FC236}">
              <a16:creationId xmlns:a16="http://schemas.microsoft.com/office/drawing/2014/main" id="{F4876B90-8E92-4435-BCD2-B7F6F705A6AD}"/>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57" name="Text Box 14">
          <a:extLst>
            <a:ext uri="{FF2B5EF4-FFF2-40B4-BE49-F238E27FC236}">
              <a16:creationId xmlns:a16="http://schemas.microsoft.com/office/drawing/2014/main" id="{7C7E2FAC-9F88-4144-B3D2-C4490D2B19F1}"/>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58" name="Text Box 10">
          <a:extLst>
            <a:ext uri="{FF2B5EF4-FFF2-40B4-BE49-F238E27FC236}">
              <a16:creationId xmlns:a16="http://schemas.microsoft.com/office/drawing/2014/main" id="{7158C3C3-A9B4-4C78-A6CB-8345987164C7}"/>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59" name="Text Box 14">
          <a:extLst>
            <a:ext uri="{FF2B5EF4-FFF2-40B4-BE49-F238E27FC236}">
              <a16:creationId xmlns:a16="http://schemas.microsoft.com/office/drawing/2014/main" id="{9518A0A6-C1FE-4F01-BBFD-240128A60EDA}"/>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133350</xdr:colOff>
      <xdr:row>9</xdr:row>
      <xdr:rowOff>304800</xdr:rowOff>
    </xdr:to>
    <xdr:sp macro="" textlink="">
      <xdr:nvSpPr>
        <xdr:cNvPr id="260" name="Text Box 10">
          <a:extLst>
            <a:ext uri="{FF2B5EF4-FFF2-40B4-BE49-F238E27FC236}">
              <a16:creationId xmlns:a16="http://schemas.microsoft.com/office/drawing/2014/main" id="{1D3B0CC9-6431-47C4-9646-D54324EB2120}"/>
            </a:ext>
          </a:extLst>
        </xdr:cNvPr>
        <xdr:cNvSpPr txBox="1">
          <a:spLocks noChangeArrowheads="1"/>
        </xdr:cNvSpPr>
      </xdr:nvSpPr>
      <xdr:spPr bwMode="auto">
        <a:xfrm>
          <a:off x="435292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133350</xdr:colOff>
      <xdr:row>9</xdr:row>
      <xdr:rowOff>304800</xdr:rowOff>
    </xdr:to>
    <xdr:sp macro="" textlink="">
      <xdr:nvSpPr>
        <xdr:cNvPr id="261" name="Text Box 14">
          <a:extLst>
            <a:ext uri="{FF2B5EF4-FFF2-40B4-BE49-F238E27FC236}">
              <a16:creationId xmlns:a16="http://schemas.microsoft.com/office/drawing/2014/main" id="{16DB9651-8A66-4EAD-B611-CCFCAC52395E}"/>
            </a:ext>
          </a:extLst>
        </xdr:cNvPr>
        <xdr:cNvSpPr txBox="1">
          <a:spLocks noChangeArrowheads="1"/>
        </xdr:cNvSpPr>
      </xdr:nvSpPr>
      <xdr:spPr bwMode="auto">
        <a:xfrm>
          <a:off x="435292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133350</xdr:colOff>
      <xdr:row>9</xdr:row>
      <xdr:rowOff>304800</xdr:rowOff>
    </xdr:to>
    <xdr:sp macro="" textlink="">
      <xdr:nvSpPr>
        <xdr:cNvPr id="262" name="Text Box 10">
          <a:extLst>
            <a:ext uri="{FF2B5EF4-FFF2-40B4-BE49-F238E27FC236}">
              <a16:creationId xmlns:a16="http://schemas.microsoft.com/office/drawing/2014/main" id="{1ED1074D-8C61-4E20-9B8D-A45BC8DF5D88}"/>
            </a:ext>
          </a:extLst>
        </xdr:cNvPr>
        <xdr:cNvSpPr txBox="1">
          <a:spLocks noChangeArrowheads="1"/>
        </xdr:cNvSpPr>
      </xdr:nvSpPr>
      <xdr:spPr bwMode="auto">
        <a:xfrm>
          <a:off x="435292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133350</xdr:colOff>
      <xdr:row>9</xdr:row>
      <xdr:rowOff>304800</xdr:rowOff>
    </xdr:to>
    <xdr:sp macro="" textlink="">
      <xdr:nvSpPr>
        <xdr:cNvPr id="263" name="Text Box 14">
          <a:extLst>
            <a:ext uri="{FF2B5EF4-FFF2-40B4-BE49-F238E27FC236}">
              <a16:creationId xmlns:a16="http://schemas.microsoft.com/office/drawing/2014/main" id="{2B08251B-B3A0-40B3-8CCC-4AB0C6F930B7}"/>
            </a:ext>
          </a:extLst>
        </xdr:cNvPr>
        <xdr:cNvSpPr txBox="1">
          <a:spLocks noChangeArrowheads="1"/>
        </xdr:cNvSpPr>
      </xdr:nvSpPr>
      <xdr:spPr bwMode="auto">
        <a:xfrm>
          <a:off x="435292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133350</xdr:colOff>
      <xdr:row>9</xdr:row>
      <xdr:rowOff>304800</xdr:rowOff>
    </xdr:to>
    <xdr:sp macro="" textlink="">
      <xdr:nvSpPr>
        <xdr:cNvPr id="264" name="Text Box 10">
          <a:extLst>
            <a:ext uri="{FF2B5EF4-FFF2-40B4-BE49-F238E27FC236}">
              <a16:creationId xmlns:a16="http://schemas.microsoft.com/office/drawing/2014/main" id="{B47EDA79-5D56-4B70-81D5-75598031493D}"/>
            </a:ext>
          </a:extLst>
        </xdr:cNvPr>
        <xdr:cNvSpPr txBox="1">
          <a:spLocks noChangeArrowheads="1"/>
        </xdr:cNvSpPr>
      </xdr:nvSpPr>
      <xdr:spPr bwMode="auto">
        <a:xfrm>
          <a:off x="435292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133350</xdr:colOff>
      <xdr:row>9</xdr:row>
      <xdr:rowOff>304800</xdr:rowOff>
    </xdr:to>
    <xdr:sp macro="" textlink="">
      <xdr:nvSpPr>
        <xdr:cNvPr id="265" name="Text Box 14">
          <a:extLst>
            <a:ext uri="{FF2B5EF4-FFF2-40B4-BE49-F238E27FC236}">
              <a16:creationId xmlns:a16="http://schemas.microsoft.com/office/drawing/2014/main" id="{2B688F12-87E4-491E-8E2A-6E84949135FB}"/>
            </a:ext>
          </a:extLst>
        </xdr:cNvPr>
        <xdr:cNvSpPr txBox="1">
          <a:spLocks noChangeArrowheads="1"/>
        </xdr:cNvSpPr>
      </xdr:nvSpPr>
      <xdr:spPr bwMode="auto">
        <a:xfrm>
          <a:off x="435292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133350</xdr:colOff>
      <xdr:row>9</xdr:row>
      <xdr:rowOff>304800</xdr:rowOff>
    </xdr:to>
    <xdr:sp macro="" textlink="">
      <xdr:nvSpPr>
        <xdr:cNvPr id="266" name="Text Box 10">
          <a:extLst>
            <a:ext uri="{FF2B5EF4-FFF2-40B4-BE49-F238E27FC236}">
              <a16:creationId xmlns:a16="http://schemas.microsoft.com/office/drawing/2014/main" id="{26AD52D8-8FEF-47D3-919C-019FD5656750}"/>
            </a:ext>
          </a:extLst>
        </xdr:cNvPr>
        <xdr:cNvSpPr txBox="1">
          <a:spLocks noChangeArrowheads="1"/>
        </xdr:cNvSpPr>
      </xdr:nvSpPr>
      <xdr:spPr bwMode="auto">
        <a:xfrm>
          <a:off x="435292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6</xdr:col>
      <xdr:colOff>0</xdr:colOff>
      <xdr:row>9</xdr:row>
      <xdr:rowOff>0</xdr:rowOff>
    </xdr:from>
    <xdr:to>
      <xdr:col>6</xdr:col>
      <xdr:colOff>133350</xdr:colOff>
      <xdr:row>9</xdr:row>
      <xdr:rowOff>304800</xdr:rowOff>
    </xdr:to>
    <xdr:sp macro="" textlink="">
      <xdr:nvSpPr>
        <xdr:cNvPr id="267" name="Text Box 14">
          <a:extLst>
            <a:ext uri="{FF2B5EF4-FFF2-40B4-BE49-F238E27FC236}">
              <a16:creationId xmlns:a16="http://schemas.microsoft.com/office/drawing/2014/main" id="{82D3B518-AAB5-4A5F-998E-A2FBAC710BF0}"/>
            </a:ext>
          </a:extLst>
        </xdr:cNvPr>
        <xdr:cNvSpPr txBox="1">
          <a:spLocks noChangeArrowheads="1"/>
        </xdr:cNvSpPr>
      </xdr:nvSpPr>
      <xdr:spPr bwMode="auto">
        <a:xfrm>
          <a:off x="4352925" y="30099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68" name="Text Box 10">
          <a:extLst>
            <a:ext uri="{FF2B5EF4-FFF2-40B4-BE49-F238E27FC236}">
              <a16:creationId xmlns:a16="http://schemas.microsoft.com/office/drawing/2014/main" id="{ED5CE51B-8B82-4882-A251-361437CFCE8C}"/>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69" name="Text Box 14">
          <a:extLst>
            <a:ext uri="{FF2B5EF4-FFF2-40B4-BE49-F238E27FC236}">
              <a16:creationId xmlns:a16="http://schemas.microsoft.com/office/drawing/2014/main" id="{F0303DD7-0E2E-4412-815B-0F2CFD295135}"/>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70" name="Text Box 10">
          <a:extLst>
            <a:ext uri="{FF2B5EF4-FFF2-40B4-BE49-F238E27FC236}">
              <a16:creationId xmlns:a16="http://schemas.microsoft.com/office/drawing/2014/main" id="{8BDB085A-6C41-4BAC-9FC5-73CB4E0F13E2}"/>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71" name="Text Box 14">
          <a:extLst>
            <a:ext uri="{FF2B5EF4-FFF2-40B4-BE49-F238E27FC236}">
              <a16:creationId xmlns:a16="http://schemas.microsoft.com/office/drawing/2014/main" id="{1772F2CC-4B13-4282-8C84-5FAFFE181025}"/>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72" name="Text Box 10">
          <a:extLst>
            <a:ext uri="{FF2B5EF4-FFF2-40B4-BE49-F238E27FC236}">
              <a16:creationId xmlns:a16="http://schemas.microsoft.com/office/drawing/2014/main" id="{9E669CEA-2BB6-4838-9668-4782D0A82517}"/>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73" name="Text Box 14">
          <a:extLst>
            <a:ext uri="{FF2B5EF4-FFF2-40B4-BE49-F238E27FC236}">
              <a16:creationId xmlns:a16="http://schemas.microsoft.com/office/drawing/2014/main" id="{AD3E1CB1-937D-473F-96AC-BBAF932D8AE7}"/>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7</xdr:row>
      <xdr:rowOff>0</xdr:rowOff>
    </xdr:from>
    <xdr:to>
      <xdr:col>4</xdr:col>
      <xdr:colOff>133350</xdr:colOff>
      <xdr:row>7</xdr:row>
      <xdr:rowOff>304800</xdr:rowOff>
    </xdr:to>
    <xdr:sp macro="" textlink="">
      <xdr:nvSpPr>
        <xdr:cNvPr id="274" name="Text Box 10">
          <a:extLst>
            <a:ext uri="{FF2B5EF4-FFF2-40B4-BE49-F238E27FC236}">
              <a16:creationId xmlns:a16="http://schemas.microsoft.com/office/drawing/2014/main" id="{96AB337C-1656-434B-8DD9-055135A49DFC}"/>
            </a:ext>
          </a:extLst>
        </xdr:cNvPr>
        <xdr:cNvSpPr txBox="1">
          <a:spLocks noChangeArrowheads="1"/>
        </xdr:cNvSpPr>
      </xdr:nvSpPr>
      <xdr:spPr bwMode="auto">
        <a:xfrm>
          <a:off x="2124075" y="25241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75" name="Text Box 10">
          <a:extLst>
            <a:ext uri="{FF2B5EF4-FFF2-40B4-BE49-F238E27FC236}">
              <a16:creationId xmlns:a16="http://schemas.microsoft.com/office/drawing/2014/main" id="{AFCF4F12-EB97-41D0-8D6A-6D6DFC5F22DB}"/>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76" name="Text Box 14">
          <a:extLst>
            <a:ext uri="{FF2B5EF4-FFF2-40B4-BE49-F238E27FC236}">
              <a16:creationId xmlns:a16="http://schemas.microsoft.com/office/drawing/2014/main" id="{B591AA41-0B39-4631-A076-BF5448C6C2BB}"/>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77" name="Text Box 10">
          <a:extLst>
            <a:ext uri="{FF2B5EF4-FFF2-40B4-BE49-F238E27FC236}">
              <a16:creationId xmlns:a16="http://schemas.microsoft.com/office/drawing/2014/main" id="{C643325C-8074-4C61-BB8E-90E1081FB869}"/>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78" name="Text Box 14">
          <a:extLst>
            <a:ext uri="{FF2B5EF4-FFF2-40B4-BE49-F238E27FC236}">
              <a16:creationId xmlns:a16="http://schemas.microsoft.com/office/drawing/2014/main" id="{7C8EC1FA-6A47-42DE-BAF9-16A900E8EF72}"/>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79" name="Text Box 10">
          <a:extLst>
            <a:ext uri="{FF2B5EF4-FFF2-40B4-BE49-F238E27FC236}">
              <a16:creationId xmlns:a16="http://schemas.microsoft.com/office/drawing/2014/main" id="{C5886CB0-76D0-4530-B1B2-F2B15A048C7A}"/>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80" name="Text Box 14">
          <a:extLst>
            <a:ext uri="{FF2B5EF4-FFF2-40B4-BE49-F238E27FC236}">
              <a16:creationId xmlns:a16="http://schemas.microsoft.com/office/drawing/2014/main" id="{DD344E96-0E8E-4C36-9879-13F505E8185A}"/>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81" name="Text Box 10">
          <a:extLst>
            <a:ext uri="{FF2B5EF4-FFF2-40B4-BE49-F238E27FC236}">
              <a16:creationId xmlns:a16="http://schemas.microsoft.com/office/drawing/2014/main" id="{6F6108CE-8FDD-446A-911C-88DF25AF22C3}"/>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17</xdr:row>
      <xdr:rowOff>0</xdr:rowOff>
    </xdr:from>
    <xdr:to>
      <xdr:col>4</xdr:col>
      <xdr:colOff>133350</xdr:colOff>
      <xdr:row>17</xdr:row>
      <xdr:rowOff>304800</xdr:rowOff>
    </xdr:to>
    <xdr:sp macro="" textlink="">
      <xdr:nvSpPr>
        <xdr:cNvPr id="282" name="Text Box 14">
          <a:extLst>
            <a:ext uri="{FF2B5EF4-FFF2-40B4-BE49-F238E27FC236}">
              <a16:creationId xmlns:a16="http://schemas.microsoft.com/office/drawing/2014/main" id="{58A30623-B0BC-41C1-9119-6FF498DAD64E}"/>
            </a:ext>
          </a:extLst>
        </xdr:cNvPr>
        <xdr:cNvSpPr txBox="1">
          <a:spLocks noChangeArrowheads="1"/>
        </xdr:cNvSpPr>
      </xdr:nvSpPr>
      <xdr:spPr bwMode="auto">
        <a:xfrm>
          <a:off x="2124075" y="495300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22</xdr:row>
      <xdr:rowOff>0</xdr:rowOff>
    </xdr:from>
    <xdr:to>
      <xdr:col>7</xdr:col>
      <xdr:colOff>146050</xdr:colOff>
      <xdr:row>22</xdr:row>
      <xdr:rowOff>0</xdr:rowOff>
    </xdr:to>
    <xdr:sp macro="" textlink="">
      <xdr:nvSpPr>
        <xdr:cNvPr id="283" name="Text Box 130">
          <a:extLst>
            <a:ext uri="{FF2B5EF4-FFF2-40B4-BE49-F238E27FC236}">
              <a16:creationId xmlns:a16="http://schemas.microsoft.com/office/drawing/2014/main" id="{46076817-0034-4CE9-9E23-F3E0369B23C3}"/>
            </a:ext>
          </a:extLst>
        </xdr:cNvPr>
        <xdr:cNvSpPr txBox="1">
          <a:spLocks noChangeArrowheads="1"/>
        </xdr:cNvSpPr>
      </xdr:nvSpPr>
      <xdr:spPr bwMode="auto">
        <a:xfrm>
          <a:off x="5314950" y="6276975"/>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22</xdr:row>
      <xdr:rowOff>0</xdr:rowOff>
    </xdr:from>
    <xdr:to>
      <xdr:col>7</xdr:col>
      <xdr:colOff>146050</xdr:colOff>
      <xdr:row>22</xdr:row>
      <xdr:rowOff>0</xdr:rowOff>
    </xdr:to>
    <xdr:sp macro="" textlink="">
      <xdr:nvSpPr>
        <xdr:cNvPr id="284" name="Text Box 130">
          <a:extLst>
            <a:ext uri="{FF2B5EF4-FFF2-40B4-BE49-F238E27FC236}">
              <a16:creationId xmlns:a16="http://schemas.microsoft.com/office/drawing/2014/main" id="{801CEDC6-B667-4B04-B492-D376A465A2C2}"/>
            </a:ext>
          </a:extLst>
        </xdr:cNvPr>
        <xdr:cNvSpPr txBox="1">
          <a:spLocks noChangeArrowheads="1"/>
        </xdr:cNvSpPr>
      </xdr:nvSpPr>
      <xdr:spPr bwMode="auto">
        <a:xfrm>
          <a:off x="5314950" y="6276975"/>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6</xdr:col>
      <xdr:colOff>0</xdr:colOff>
      <xdr:row>20</xdr:row>
      <xdr:rowOff>0</xdr:rowOff>
    </xdr:from>
    <xdr:to>
      <xdr:col>6</xdr:col>
      <xdr:colOff>146050</xdr:colOff>
      <xdr:row>20</xdr:row>
      <xdr:rowOff>0</xdr:rowOff>
    </xdr:to>
    <xdr:sp macro="" textlink="">
      <xdr:nvSpPr>
        <xdr:cNvPr id="285" name="Text Box 130">
          <a:extLst>
            <a:ext uri="{FF2B5EF4-FFF2-40B4-BE49-F238E27FC236}">
              <a16:creationId xmlns:a16="http://schemas.microsoft.com/office/drawing/2014/main" id="{4268093F-C947-4F3F-95F1-EDA0FE31E810}"/>
            </a:ext>
          </a:extLst>
        </xdr:cNvPr>
        <xdr:cNvSpPr txBox="1">
          <a:spLocks noChangeArrowheads="1"/>
        </xdr:cNvSpPr>
      </xdr:nvSpPr>
      <xdr:spPr bwMode="auto">
        <a:xfrm>
          <a:off x="4352925" y="579120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6</xdr:col>
      <xdr:colOff>0</xdr:colOff>
      <xdr:row>20</xdr:row>
      <xdr:rowOff>0</xdr:rowOff>
    </xdr:from>
    <xdr:to>
      <xdr:col>6</xdr:col>
      <xdr:colOff>146050</xdr:colOff>
      <xdr:row>20</xdr:row>
      <xdr:rowOff>0</xdr:rowOff>
    </xdr:to>
    <xdr:sp macro="" textlink="">
      <xdr:nvSpPr>
        <xdr:cNvPr id="286" name="Text Box 130">
          <a:extLst>
            <a:ext uri="{FF2B5EF4-FFF2-40B4-BE49-F238E27FC236}">
              <a16:creationId xmlns:a16="http://schemas.microsoft.com/office/drawing/2014/main" id="{04368B7F-E406-47C5-81D8-8E06A6A00DD1}"/>
            </a:ext>
          </a:extLst>
        </xdr:cNvPr>
        <xdr:cNvSpPr txBox="1">
          <a:spLocks noChangeArrowheads="1"/>
        </xdr:cNvSpPr>
      </xdr:nvSpPr>
      <xdr:spPr bwMode="auto">
        <a:xfrm>
          <a:off x="4352925" y="579120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0</xdr:colOff>
      <xdr:row>14</xdr:row>
      <xdr:rowOff>0</xdr:rowOff>
    </xdr:from>
    <xdr:to>
      <xdr:col>8</xdr:col>
      <xdr:colOff>146050</xdr:colOff>
      <xdr:row>14</xdr:row>
      <xdr:rowOff>0</xdr:rowOff>
    </xdr:to>
    <xdr:sp macro="" textlink="">
      <xdr:nvSpPr>
        <xdr:cNvPr id="287" name="Text Box 130">
          <a:extLst>
            <a:ext uri="{FF2B5EF4-FFF2-40B4-BE49-F238E27FC236}">
              <a16:creationId xmlns:a16="http://schemas.microsoft.com/office/drawing/2014/main" id="{0F486A64-A7F9-4821-A234-4B6BECB43D68}"/>
            </a:ext>
          </a:extLst>
        </xdr:cNvPr>
        <xdr:cNvSpPr txBox="1">
          <a:spLocks noChangeArrowheads="1"/>
        </xdr:cNvSpPr>
      </xdr:nvSpPr>
      <xdr:spPr bwMode="auto">
        <a:xfrm>
          <a:off x="6276975" y="4333875"/>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0</xdr:colOff>
      <xdr:row>14</xdr:row>
      <xdr:rowOff>0</xdr:rowOff>
    </xdr:from>
    <xdr:to>
      <xdr:col>8</xdr:col>
      <xdr:colOff>146050</xdr:colOff>
      <xdr:row>14</xdr:row>
      <xdr:rowOff>0</xdr:rowOff>
    </xdr:to>
    <xdr:sp macro="" textlink="">
      <xdr:nvSpPr>
        <xdr:cNvPr id="288" name="Text Box 130">
          <a:extLst>
            <a:ext uri="{FF2B5EF4-FFF2-40B4-BE49-F238E27FC236}">
              <a16:creationId xmlns:a16="http://schemas.microsoft.com/office/drawing/2014/main" id="{76311EE2-EDD8-42C0-9112-73180D640E87}"/>
            </a:ext>
          </a:extLst>
        </xdr:cNvPr>
        <xdr:cNvSpPr txBox="1">
          <a:spLocks noChangeArrowheads="1"/>
        </xdr:cNvSpPr>
      </xdr:nvSpPr>
      <xdr:spPr bwMode="auto">
        <a:xfrm>
          <a:off x="6276975" y="4333875"/>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0</xdr:colOff>
      <xdr:row>20</xdr:row>
      <xdr:rowOff>0</xdr:rowOff>
    </xdr:from>
    <xdr:to>
      <xdr:col>8</xdr:col>
      <xdr:colOff>146050</xdr:colOff>
      <xdr:row>20</xdr:row>
      <xdr:rowOff>0</xdr:rowOff>
    </xdr:to>
    <xdr:sp macro="" textlink="">
      <xdr:nvSpPr>
        <xdr:cNvPr id="289" name="Text Box 130">
          <a:extLst>
            <a:ext uri="{FF2B5EF4-FFF2-40B4-BE49-F238E27FC236}">
              <a16:creationId xmlns:a16="http://schemas.microsoft.com/office/drawing/2014/main" id="{F19BAC8C-6DBD-4C16-83EF-B109A1732DC8}"/>
            </a:ext>
          </a:extLst>
        </xdr:cNvPr>
        <xdr:cNvSpPr txBox="1">
          <a:spLocks noChangeArrowheads="1"/>
        </xdr:cNvSpPr>
      </xdr:nvSpPr>
      <xdr:spPr bwMode="auto">
        <a:xfrm>
          <a:off x="6276975" y="579120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0</xdr:colOff>
      <xdr:row>20</xdr:row>
      <xdr:rowOff>0</xdr:rowOff>
    </xdr:from>
    <xdr:to>
      <xdr:col>8</xdr:col>
      <xdr:colOff>146050</xdr:colOff>
      <xdr:row>20</xdr:row>
      <xdr:rowOff>0</xdr:rowOff>
    </xdr:to>
    <xdr:sp macro="" textlink="">
      <xdr:nvSpPr>
        <xdr:cNvPr id="290" name="Text Box 130">
          <a:extLst>
            <a:ext uri="{FF2B5EF4-FFF2-40B4-BE49-F238E27FC236}">
              <a16:creationId xmlns:a16="http://schemas.microsoft.com/office/drawing/2014/main" id="{75A8DAF0-EF77-4085-B7FA-C6DB485320D7}"/>
            </a:ext>
          </a:extLst>
        </xdr:cNvPr>
        <xdr:cNvSpPr txBox="1">
          <a:spLocks noChangeArrowheads="1"/>
        </xdr:cNvSpPr>
      </xdr:nvSpPr>
      <xdr:spPr bwMode="auto">
        <a:xfrm>
          <a:off x="6276975" y="579120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5</xdr:col>
      <xdr:colOff>494643</xdr:colOff>
      <xdr:row>17</xdr:row>
      <xdr:rowOff>324069</xdr:rowOff>
    </xdr:from>
    <xdr:to>
      <xdr:col>5</xdr:col>
      <xdr:colOff>627993</xdr:colOff>
      <xdr:row>19</xdr:row>
      <xdr:rowOff>133569</xdr:rowOff>
    </xdr:to>
    <xdr:sp macro="" textlink="">
      <xdr:nvSpPr>
        <xdr:cNvPr id="291" name="Text Box 10">
          <a:extLst>
            <a:ext uri="{FF2B5EF4-FFF2-40B4-BE49-F238E27FC236}">
              <a16:creationId xmlns:a16="http://schemas.microsoft.com/office/drawing/2014/main" id="{138C33C1-D12A-40C4-85E1-DCF37E57EDBC}"/>
            </a:ext>
          </a:extLst>
        </xdr:cNvPr>
        <xdr:cNvSpPr txBox="1">
          <a:spLocks noChangeArrowheads="1"/>
        </xdr:cNvSpPr>
      </xdr:nvSpPr>
      <xdr:spPr bwMode="auto">
        <a:xfrm>
          <a:off x="3885543" y="5277069"/>
          <a:ext cx="133350" cy="295275"/>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133350</xdr:colOff>
      <xdr:row>19</xdr:row>
      <xdr:rowOff>304800</xdr:rowOff>
    </xdr:to>
    <xdr:sp macro="" textlink="">
      <xdr:nvSpPr>
        <xdr:cNvPr id="292" name="Text Box 14">
          <a:extLst>
            <a:ext uri="{FF2B5EF4-FFF2-40B4-BE49-F238E27FC236}">
              <a16:creationId xmlns:a16="http://schemas.microsoft.com/office/drawing/2014/main" id="{31F284E9-BBDA-46DB-8364-E02D2E011BBD}"/>
            </a:ext>
          </a:extLst>
        </xdr:cNvPr>
        <xdr:cNvSpPr txBox="1">
          <a:spLocks noChangeArrowheads="1"/>
        </xdr:cNvSpPr>
      </xdr:nvSpPr>
      <xdr:spPr bwMode="auto">
        <a:xfrm>
          <a:off x="5314950" y="543877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133350</xdr:colOff>
      <xdr:row>19</xdr:row>
      <xdr:rowOff>304800</xdr:rowOff>
    </xdr:to>
    <xdr:sp macro="" textlink="">
      <xdr:nvSpPr>
        <xdr:cNvPr id="293" name="Text Box 10">
          <a:extLst>
            <a:ext uri="{FF2B5EF4-FFF2-40B4-BE49-F238E27FC236}">
              <a16:creationId xmlns:a16="http://schemas.microsoft.com/office/drawing/2014/main" id="{528F347E-4248-4FF0-8E7A-D07130174815}"/>
            </a:ext>
          </a:extLst>
        </xdr:cNvPr>
        <xdr:cNvSpPr txBox="1">
          <a:spLocks noChangeArrowheads="1"/>
        </xdr:cNvSpPr>
      </xdr:nvSpPr>
      <xdr:spPr bwMode="auto">
        <a:xfrm>
          <a:off x="5314950" y="543877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133350</xdr:colOff>
      <xdr:row>19</xdr:row>
      <xdr:rowOff>304800</xdr:rowOff>
    </xdr:to>
    <xdr:sp macro="" textlink="">
      <xdr:nvSpPr>
        <xdr:cNvPr id="294" name="Text Box 14">
          <a:extLst>
            <a:ext uri="{FF2B5EF4-FFF2-40B4-BE49-F238E27FC236}">
              <a16:creationId xmlns:a16="http://schemas.microsoft.com/office/drawing/2014/main" id="{26387823-23EA-4B90-BB08-72AB464C6564}"/>
            </a:ext>
          </a:extLst>
        </xdr:cNvPr>
        <xdr:cNvSpPr txBox="1">
          <a:spLocks noChangeArrowheads="1"/>
        </xdr:cNvSpPr>
      </xdr:nvSpPr>
      <xdr:spPr bwMode="auto">
        <a:xfrm>
          <a:off x="5314950" y="543877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133350</xdr:colOff>
      <xdr:row>19</xdr:row>
      <xdr:rowOff>304800</xdr:rowOff>
    </xdr:to>
    <xdr:sp macro="" textlink="">
      <xdr:nvSpPr>
        <xdr:cNvPr id="295" name="Text Box 10">
          <a:extLst>
            <a:ext uri="{FF2B5EF4-FFF2-40B4-BE49-F238E27FC236}">
              <a16:creationId xmlns:a16="http://schemas.microsoft.com/office/drawing/2014/main" id="{C34E814C-B08D-4047-867A-E4D59EFDE2DB}"/>
            </a:ext>
          </a:extLst>
        </xdr:cNvPr>
        <xdr:cNvSpPr txBox="1">
          <a:spLocks noChangeArrowheads="1"/>
        </xdr:cNvSpPr>
      </xdr:nvSpPr>
      <xdr:spPr bwMode="auto">
        <a:xfrm>
          <a:off x="5314950" y="543877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133350</xdr:colOff>
      <xdr:row>19</xdr:row>
      <xdr:rowOff>304800</xdr:rowOff>
    </xdr:to>
    <xdr:sp macro="" textlink="">
      <xdr:nvSpPr>
        <xdr:cNvPr id="296" name="Text Box 14">
          <a:extLst>
            <a:ext uri="{FF2B5EF4-FFF2-40B4-BE49-F238E27FC236}">
              <a16:creationId xmlns:a16="http://schemas.microsoft.com/office/drawing/2014/main" id="{20E8A3D9-8110-4322-BBFA-570EF2938988}"/>
            </a:ext>
          </a:extLst>
        </xdr:cNvPr>
        <xdr:cNvSpPr txBox="1">
          <a:spLocks noChangeArrowheads="1"/>
        </xdr:cNvSpPr>
      </xdr:nvSpPr>
      <xdr:spPr bwMode="auto">
        <a:xfrm>
          <a:off x="5314950" y="543877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19</xdr:row>
      <xdr:rowOff>0</xdr:rowOff>
    </xdr:from>
    <xdr:to>
      <xdr:col>7</xdr:col>
      <xdr:colOff>133350</xdr:colOff>
      <xdr:row>19</xdr:row>
      <xdr:rowOff>304800</xdr:rowOff>
    </xdr:to>
    <xdr:sp macro="" textlink="">
      <xdr:nvSpPr>
        <xdr:cNvPr id="297" name="Text Box 10">
          <a:extLst>
            <a:ext uri="{FF2B5EF4-FFF2-40B4-BE49-F238E27FC236}">
              <a16:creationId xmlns:a16="http://schemas.microsoft.com/office/drawing/2014/main" id="{EB8AE5E0-184A-40F8-BB81-8527BEF95452}"/>
            </a:ext>
          </a:extLst>
        </xdr:cNvPr>
        <xdr:cNvSpPr txBox="1">
          <a:spLocks noChangeArrowheads="1"/>
        </xdr:cNvSpPr>
      </xdr:nvSpPr>
      <xdr:spPr bwMode="auto">
        <a:xfrm>
          <a:off x="5314950" y="543877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6</xdr:col>
      <xdr:colOff>0</xdr:colOff>
      <xdr:row>20</xdr:row>
      <xdr:rowOff>0</xdr:rowOff>
    </xdr:from>
    <xdr:to>
      <xdr:col>6</xdr:col>
      <xdr:colOff>146050</xdr:colOff>
      <xdr:row>20</xdr:row>
      <xdr:rowOff>0</xdr:rowOff>
    </xdr:to>
    <xdr:sp macro="" textlink="">
      <xdr:nvSpPr>
        <xdr:cNvPr id="298" name="Text Box 130">
          <a:extLst>
            <a:ext uri="{FF2B5EF4-FFF2-40B4-BE49-F238E27FC236}">
              <a16:creationId xmlns:a16="http://schemas.microsoft.com/office/drawing/2014/main" id="{A266945E-AD3E-4A52-A67C-852907C9C70B}"/>
            </a:ext>
          </a:extLst>
        </xdr:cNvPr>
        <xdr:cNvSpPr txBox="1">
          <a:spLocks noChangeArrowheads="1"/>
        </xdr:cNvSpPr>
      </xdr:nvSpPr>
      <xdr:spPr bwMode="auto">
        <a:xfrm>
          <a:off x="4352925" y="579120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6</xdr:col>
      <xdr:colOff>0</xdr:colOff>
      <xdr:row>20</xdr:row>
      <xdr:rowOff>0</xdr:rowOff>
    </xdr:from>
    <xdr:to>
      <xdr:col>6</xdr:col>
      <xdr:colOff>146050</xdr:colOff>
      <xdr:row>20</xdr:row>
      <xdr:rowOff>0</xdr:rowOff>
    </xdr:to>
    <xdr:sp macro="" textlink="">
      <xdr:nvSpPr>
        <xdr:cNvPr id="299" name="Text Box 130">
          <a:extLst>
            <a:ext uri="{FF2B5EF4-FFF2-40B4-BE49-F238E27FC236}">
              <a16:creationId xmlns:a16="http://schemas.microsoft.com/office/drawing/2014/main" id="{B23820F8-3C64-4BAE-8F32-BD434647C89F}"/>
            </a:ext>
          </a:extLst>
        </xdr:cNvPr>
        <xdr:cNvSpPr txBox="1">
          <a:spLocks noChangeArrowheads="1"/>
        </xdr:cNvSpPr>
      </xdr:nvSpPr>
      <xdr:spPr bwMode="auto">
        <a:xfrm>
          <a:off x="4352925" y="579120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5</xdr:col>
      <xdr:colOff>0</xdr:colOff>
      <xdr:row>16</xdr:row>
      <xdr:rowOff>0</xdr:rowOff>
    </xdr:from>
    <xdr:to>
      <xdr:col>5</xdr:col>
      <xdr:colOff>146050</xdr:colOff>
      <xdr:row>16</xdr:row>
      <xdr:rowOff>0</xdr:rowOff>
    </xdr:to>
    <xdr:sp macro="" textlink="">
      <xdr:nvSpPr>
        <xdr:cNvPr id="300" name="Text Box 130">
          <a:extLst>
            <a:ext uri="{FF2B5EF4-FFF2-40B4-BE49-F238E27FC236}">
              <a16:creationId xmlns:a16="http://schemas.microsoft.com/office/drawing/2014/main" id="{067A1C0A-4DF4-4D9B-859D-DBE16CA64FEE}"/>
            </a:ext>
          </a:extLst>
        </xdr:cNvPr>
        <xdr:cNvSpPr txBox="1">
          <a:spLocks noChangeArrowheads="1"/>
        </xdr:cNvSpPr>
      </xdr:nvSpPr>
      <xdr:spPr bwMode="auto">
        <a:xfrm>
          <a:off x="3390900" y="481965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5</xdr:col>
      <xdr:colOff>0</xdr:colOff>
      <xdr:row>16</xdr:row>
      <xdr:rowOff>0</xdr:rowOff>
    </xdr:from>
    <xdr:to>
      <xdr:col>5</xdr:col>
      <xdr:colOff>146050</xdr:colOff>
      <xdr:row>16</xdr:row>
      <xdr:rowOff>0</xdr:rowOff>
    </xdr:to>
    <xdr:sp macro="" textlink="">
      <xdr:nvSpPr>
        <xdr:cNvPr id="301" name="Text Box 130">
          <a:extLst>
            <a:ext uri="{FF2B5EF4-FFF2-40B4-BE49-F238E27FC236}">
              <a16:creationId xmlns:a16="http://schemas.microsoft.com/office/drawing/2014/main" id="{9557882C-9D9F-4B82-8EC9-92920D53BCBC}"/>
            </a:ext>
          </a:extLst>
        </xdr:cNvPr>
        <xdr:cNvSpPr txBox="1">
          <a:spLocks noChangeArrowheads="1"/>
        </xdr:cNvSpPr>
      </xdr:nvSpPr>
      <xdr:spPr bwMode="auto">
        <a:xfrm>
          <a:off x="3390900" y="481965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314886</xdr:colOff>
      <xdr:row>20</xdr:row>
      <xdr:rowOff>182283</xdr:rowOff>
    </xdr:from>
    <xdr:to>
      <xdr:col>7</xdr:col>
      <xdr:colOff>448236</xdr:colOff>
      <xdr:row>21</xdr:row>
      <xdr:rowOff>302933</xdr:rowOff>
    </xdr:to>
    <xdr:sp macro="" textlink="">
      <xdr:nvSpPr>
        <xdr:cNvPr id="302" name="Text Box 10">
          <a:extLst>
            <a:ext uri="{FF2B5EF4-FFF2-40B4-BE49-F238E27FC236}">
              <a16:creationId xmlns:a16="http://schemas.microsoft.com/office/drawing/2014/main" id="{13CCA2B4-6243-490F-BCF3-0BD2F3FBFCCA}"/>
            </a:ext>
          </a:extLst>
        </xdr:cNvPr>
        <xdr:cNvSpPr txBox="1">
          <a:spLocks noChangeArrowheads="1"/>
        </xdr:cNvSpPr>
      </xdr:nvSpPr>
      <xdr:spPr bwMode="auto">
        <a:xfrm>
          <a:off x="5629836" y="5925858"/>
          <a:ext cx="133350" cy="301625"/>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20</xdr:row>
      <xdr:rowOff>0</xdr:rowOff>
    </xdr:from>
    <xdr:to>
      <xdr:col>7</xdr:col>
      <xdr:colOff>146050</xdr:colOff>
      <xdr:row>20</xdr:row>
      <xdr:rowOff>0</xdr:rowOff>
    </xdr:to>
    <xdr:sp macro="" textlink="">
      <xdr:nvSpPr>
        <xdr:cNvPr id="303" name="Text Box 130">
          <a:extLst>
            <a:ext uri="{FF2B5EF4-FFF2-40B4-BE49-F238E27FC236}">
              <a16:creationId xmlns:a16="http://schemas.microsoft.com/office/drawing/2014/main" id="{88000979-14B8-4762-AD94-162715EEFF61}"/>
            </a:ext>
          </a:extLst>
        </xdr:cNvPr>
        <xdr:cNvSpPr txBox="1">
          <a:spLocks noChangeArrowheads="1"/>
        </xdr:cNvSpPr>
      </xdr:nvSpPr>
      <xdr:spPr bwMode="auto">
        <a:xfrm>
          <a:off x="5314950" y="579120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6</xdr:col>
      <xdr:colOff>903941</xdr:colOff>
      <xdr:row>20</xdr:row>
      <xdr:rowOff>67235</xdr:rowOff>
    </xdr:from>
    <xdr:to>
      <xdr:col>7</xdr:col>
      <xdr:colOff>78815</xdr:colOff>
      <xdr:row>20</xdr:row>
      <xdr:rowOff>67235</xdr:rowOff>
    </xdr:to>
    <xdr:sp macro="" textlink="">
      <xdr:nvSpPr>
        <xdr:cNvPr id="304" name="Text Box 130">
          <a:extLst>
            <a:ext uri="{FF2B5EF4-FFF2-40B4-BE49-F238E27FC236}">
              <a16:creationId xmlns:a16="http://schemas.microsoft.com/office/drawing/2014/main" id="{72E18B9D-057C-4A3D-80A3-2B8FF6FF3269}"/>
            </a:ext>
          </a:extLst>
        </xdr:cNvPr>
        <xdr:cNvSpPr txBox="1">
          <a:spLocks noChangeArrowheads="1"/>
        </xdr:cNvSpPr>
      </xdr:nvSpPr>
      <xdr:spPr bwMode="auto">
        <a:xfrm>
          <a:off x="5256866" y="5858435"/>
          <a:ext cx="136899"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8</xdr:col>
      <xdr:colOff>565150</xdr:colOff>
      <xdr:row>20</xdr:row>
      <xdr:rowOff>76200</xdr:rowOff>
    </xdr:from>
    <xdr:to>
      <xdr:col>8</xdr:col>
      <xdr:colOff>698500</xdr:colOff>
      <xdr:row>21</xdr:row>
      <xdr:rowOff>241300</xdr:rowOff>
    </xdr:to>
    <xdr:sp macro="" textlink="">
      <xdr:nvSpPr>
        <xdr:cNvPr id="305" name="Text Box 10">
          <a:extLst>
            <a:ext uri="{FF2B5EF4-FFF2-40B4-BE49-F238E27FC236}">
              <a16:creationId xmlns:a16="http://schemas.microsoft.com/office/drawing/2014/main" id="{018014E6-8D47-4390-986C-E23DCEF3D499}"/>
            </a:ext>
          </a:extLst>
        </xdr:cNvPr>
        <xdr:cNvSpPr txBox="1">
          <a:spLocks noChangeArrowheads="1"/>
        </xdr:cNvSpPr>
      </xdr:nvSpPr>
      <xdr:spPr bwMode="auto">
        <a:xfrm>
          <a:off x="6842125" y="5867400"/>
          <a:ext cx="133350" cy="29845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0</xdr:colOff>
      <xdr:row>20</xdr:row>
      <xdr:rowOff>0</xdr:rowOff>
    </xdr:from>
    <xdr:to>
      <xdr:col>8</xdr:col>
      <xdr:colOff>146050</xdr:colOff>
      <xdr:row>20</xdr:row>
      <xdr:rowOff>0</xdr:rowOff>
    </xdr:to>
    <xdr:sp macro="" textlink="">
      <xdr:nvSpPr>
        <xdr:cNvPr id="306" name="Text Box 130">
          <a:extLst>
            <a:ext uri="{FF2B5EF4-FFF2-40B4-BE49-F238E27FC236}">
              <a16:creationId xmlns:a16="http://schemas.microsoft.com/office/drawing/2014/main" id="{249E3B9E-02EF-435F-9D0E-AD5AF09BC540}"/>
            </a:ext>
          </a:extLst>
        </xdr:cNvPr>
        <xdr:cNvSpPr txBox="1">
          <a:spLocks noChangeArrowheads="1"/>
        </xdr:cNvSpPr>
      </xdr:nvSpPr>
      <xdr:spPr bwMode="auto">
        <a:xfrm>
          <a:off x="6276975" y="579120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0</xdr:colOff>
      <xdr:row>20</xdr:row>
      <xdr:rowOff>0</xdr:rowOff>
    </xdr:from>
    <xdr:to>
      <xdr:col>8</xdr:col>
      <xdr:colOff>146050</xdr:colOff>
      <xdr:row>20</xdr:row>
      <xdr:rowOff>0</xdr:rowOff>
    </xdr:to>
    <xdr:sp macro="" textlink="">
      <xdr:nvSpPr>
        <xdr:cNvPr id="307" name="Text Box 130">
          <a:extLst>
            <a:ext uri="{FF2B5EF4-FFF2-40B4-BE49-F238E27FC236}">
              <a16:creationId xmlns:a16="http://schemas.microsoft.com/office/drawing/2014/main" id="{45F8929F-5A3C-4506-BF43-26508A9C0828}"/>
            </a:ext>
          </a:extLst>
        </xdr:cNvPr>
        <xdr:cNvSpPr txBox="1">
          <a:spLocks noChangeArrowheads="1"/>
        </xdr:cNvSpPr>
      </xdr:nvSpPr>
      <xdr:spPr bwMode="auto">
        <a:xfrm>
          <a:off x="6276975" y="579120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715108</xdr:colOff>
      <xdr:row>7</xdr:row>
      <xdr:rowOff>36634</xdr:rowOff>
    </xdr:from>
    <xdr:to>
      <xdr:col>7</xdr:col>
      <xdr:colOff>842108</xdr:colOff>
      <xdr:row>7</xdr:row>
      <xdr:rowOff>341158</xdr:rowOff>
    </xdr:to>
    <xdr:sp macro="" textlink="">
      <xdr:nvSpPr>
        <xdr:cNvPr id="308" name="Text Box 10">
          <a:extLst>
            <a:ext uri="{FF2B5EF4-FFF2-40B4-BE49-F238E27FC236}">
              <a16:creationId xmlns:a16="http://schemas.microsoft.com/office/drawing/2014/main" id="{89A69E3D-770A-4B3C-9937-9ADB3A03BC97}"/>
            </a:ext>
          </a:extLst>
        </xdr:cNvPr>
        <xdr:cNvSpPr txBox="1">
          <a:spLocks noChangeArrowheads="1"/>
        </xdr:cNvSpPr>
      </xdr:nvSpPr>
      <xdr:spPr bwMode="auto">
        <a:xfrm>
          <a:off x="6030058" y="2560759"/>
          <a:ext cx="127000" cy="304524"/>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133350</xdr:colOff>
      <xdr:row>13</xdr:row>
      <xdr:rowOff>304800</xdr:rowOff>
    </xdr:to>
    <xdr:sp macro="" textlink="">
      <xdr:nvSpPr>
        <xdr:cNvPr id="309" name="Text Box 14">
          <a:extLst>
            <a:ext uri="{FF2B5EF4-FFF2-40B4-BE49-F238E27FC236}">
              <a16:creationId xmlns:a16="http://schemas.microsoft.com/office/drawing/2014/main" id="{5D9DD955-65AC-462B-B09B-67C43575113D}"/>
            </a:ext>
          </a:extLst>
        </xdr:cNvPr>
        <xdr:cNvSpPr txBox="1">
          <a:spLocks noChangeArrowheads="1"/>
        </xdr:cNvSpPr>
      </xdr:nvSpPr>
      <xdr:spPr bwMode="auto">
        <a:xfrm>
          <a:off x="5314950" y="39814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133350</xdr:colOff>
      <xdr:row>13</xdr:row>
      <xdr:rowOff>304800</xdr:rowOff>
    </xdr:to>
    <xdr:sp macro="" textlink="">
      <xdr:nvSpPr>
        <xdr:cNvPr id="310" name="Text Box 10">
          <a:extLst>
            <a:ext uri="{FF2B5EF4-FFF2-40B4-BE49-F238E27FC236}">
              <a16:creationId xmlns:a16="http://schemas.microsoft.com/office/drawing/2014/main" id="{CA02AA2C-EEE2-4079-8AB3-78261602957D}"/>
            </a:ext>
          </a:extLst>
        </xdr:cNvPr>
        <xdr:cNvSpPr txBox="1">
          <a:spLocks noChangeArrowheads="1"/>
        </xdr:cNvSpPr>
      </xdr:nvSpPr>
      <xdr:spPr bwMode="auto">
        <a:xfrm>
          <a:off x="5314950" y="39814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133350</xdr:colOff>
      <xdr:row>13</xdr:row>
      <xdr:rowOff>304800</xdr:rowOff>
    </xdr:to>
    <xdr:sp macro="" textlink="">
      <xdr:nvSpPr>
        <xdr:cNvPr id="311" name="Text Box 14">
          <a:extLst>
            <a:ext uri="{FF2B5EF4-FFF2-40B4-BE49-F238E27FC236}">
              <a16:creationId xmlns:a16="http://schemas.microsoft.com/office/drawing/2014/main" id="{23C68D36-A494-4F33-AE0B-9766F0D4B2DC}"/>
            </a:ext>
          </a:extLst>
        </xdr:cNvPr>
        <xdr:cNvSpPr txBox="1">
          <a:spLocks noChangeArrowheads="1"/>
        </xdr:cNvSpPr>
      </xdr:nvSpPr>
      <xdr:spPr bwMode="auto">
        <a:xfrm>
          <a:off x="5314950" y="39814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133350</xdr:colOff>
      <xdr:row>13</xdr:row>
      <xdr:rowOff>304800</xdr:rowOff>
    </xdr:to>
    <xdr:sp macro="" textlink="">
      <xdr:nvSpPr>
        <xdr:cNvPr id="312" name="Text Box 10">
          <a:extLst>
            <a:ext uri="{FF2B5EF4-FFF2-40B4-BE49-F238E27FC236}">
              <a16:creationId xmlns:a16="http://schemas.microsoft.com/office/drawing/2014/main" id="{16C01BF4-A1EE-420C-9FB9-BB167FCE3EE2}"/>
            </a:ext>
          </a:extLst>
        </xdr:cNvPr>
        <xdr:cNvSpPr txBox="1">
          <a:spLocks noChangeArrowheads="1"/>
        </xdr:cNvSpPr>
      </xdr:nvSpPr>
      <xdr:spPr bwMode="auto">
        <a:xfrm>
          <a:off x="5314950" y="39814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133350</xdr:colOff>
      <xdr:row>13</xdr:row>
      <xdr:rowOff>304800</xdr:rowOff>
    </xdr:to>
    <xdr:sp macro="" textlink="">
      <xdr:nvSpPr>
        <xdr:cNvPr id="313" name="Text Box 14">
          <a:extLst>
            <a:ext uri="{FF2B5EF4-FFF2-40B4-BE49-F238E27FC236}">
              <a16:creationId xmlns:a16="http://schemas.microsoft.com/office/drawing/2014/main" id="{1A10791A-5774-48C3-87C1-8612C65E680F}"/>
            </a:ext>
          </a:extLst>
        </xdr:cNvPr>
        <xdr:cNvSpPr txBox="1">
          <a:spLocks noChangeArrowheads="1"/>
        </xdr:cNvSpPr>
      </xdr:nvSpPr>
      <xdr:spPr bwMode="auto">
        <a:xfrm>
          <a:off x="5314950" y="39814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0</xdr:colOff>
      <xdr:row>13</xdr:row>
      <xdr:rowOff>0</xdr:rowOff>
    </xdr:from>
    <xdr:to>
      <xdr:col>7</xdr:col>
      <xdr:colOff>133350</xdr:colOff>
      <xdr:row>13</xdr:row>
      <xdr:rowOff>304800</xdr:rowOff>
    </xdr:to>
    <xdr:sp macro="" textlink="">
      <xdr:nvSpPr>
        <xdr:cNvPr id="314" name="Text Box 10">
          <a:extLst>
            <a:ext uri="{FF2B5EF4-FFF2-40B4-BE49-F238E27FC236}">
              <a16:creationId xmlns:a16="http://schemas.microsoft.com/office/drawing/2014/main" id="{27881A5B-78A7-46F4-9D66-9E2E6BE10CD1}"/>
            </a:ext>
          </a:extLst>
        </xdr:cNvPr>
        <xdr:cNvSpPr txBox="1">
          <a:spLocks noChangeArrowheads="1"/>
        </xdr:cNvSpPr>
      </xdr:nvSpPr>
      <xdr:spPr bwMode="auto">
        <a:xfrm>
          <a:off x="5314950" y="3981450"/>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8</xdr:col>
      <xdr:colOff>636120</xdr:colOff>
      <xdr:row>19</xdr:row>
      <xdr:rowOff>301811</xdr:rowOff>
    </xdr:from>
    <xdr:to>
      <xdr:col>8</xdr:col>
      <xdr:colOff>769470</xdr:colOff>
      <xdr:row>21</xdr:row>
      <xdr:rowOff>111312</xdr:rowOff>
    </xdr:to>
    <xdr:sp macro="" textlink="">
      <xdr:nvSpPr>
        <xdr:cNvPr id="315" name="Text Box 10">
          <a:extLst>
            <a:ext uri="{FF2B5EF4-FFF2-40B4-BE49-F238E27FC236}">
              <a16:creationId xmlns:a16="http://schemas.microsoft.com/office/drawing/2014/main" id="{5AE43D85-FAF8-4614-96C2-F5DA58D2891E}"/>
            </a:ext>
          </a:extLst>
        </xdr:cNvPr>
        <xdr:cNvSpPr txBox="1">
          <a:spLocks noChangeArrowheads="1"/>
        </xdr:cNvSpPr>
      </xdr:nvSpPr>
      <xdr:spPr bwMode="auto">
        <a:xfrm>
          <a:off x="6913095" y="5740586"/>
          <a:ext cx="133350" cy="295276"/>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14</xdr:row>
      <xdr:rowOff>0</xdr:rowOff>
    </xdr:from>
    <xdr:to>
      <xdr:col>7</xdr:col>
      <xdr:colOff>146050</xdr:colOff>
      <xdr:row>14</xdr:row>
      <xdr:rowOff>0</xdr:rowOff>
    </xdr:to>
    <xdr:sp macro="" textlink="">
      <xdr:nvSpPr>
        <xdr:cNvPr id="316" name="Text Box 130">
          <a:extLst>
            <a:ext uri="{FF2B5EF4-FFF2-40B4-BE49-F238E27FC236}">
              <a16:creationId xmlns:a16="http://schemas.microsoft.com/office/drawing/2014/main" id="{17A914E4-A4DE-4A0E-9A64-0E74C7DE8B68}"/>
            </a:ext>
          </a:extLst>
        </xdr:cNvPr>
        <xdr:cNvSpPr txBox="1">
          <a:spLocks noChangeArrowheads="1"/>
        </xdr:cNvSpPr>
      </xdr:nvSpPr>
      <xdr:spPr bwMode="auto">
        <a:xfrm>
          <a:off x="5314950" y="4333875"/>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7</xdr:col>
      <xdr:colOff>0</xdr:colOff>
      <xdr:row>14</xdr:row>
      <xdr:rowOff>0</xdr:rowOff>
    </xdr:from>
    <xdr:to>
      <xdr:col>7</xdr:col>
      <xdr:colOff>146050</xdr:colOff>
      <xdr:row>14</xdr:row>
      <xdr:rowOff>0</xdr:rowOff>
    </xdr:to>
    <xdr:sp macro="" textlink="">
      <xdr:nvSpPr>
        <xdr:cNvPr id="317" name="Text Box 130">
          <a:extLst>
            <a:ext uri="{FF2B5EF4-FFF2-40B4-BE49-F238E27FC236}">
              <a16:creationId xmlns:a16="http://schemas.microsoft.com/office/drawing/2014/main" id="{AA7478A9-BDE7-4C4B-B5E4-F00152F7B99E}"/>
            </a:ext>
          </a:extLst>
        </xdr:cNvPr>
        <xdr:cNvSpPr txBox="1">
          <a:spLocks noChangeArrowheads="1"/>
        </xdr:cNvSpPr>
      </xdr:nvSpPr>
      <xdr:spPr bwMode="auto">
        <a:xfrm>
          <a:off x="5314950" y="4333875"/>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oneCellAnchor>
    <xdr:from>
      <xdr:col>5</xdr:col>
      <xdr:colOff>646579</xdr:colOff>
      <xdr:row>9</xdr:row>
      <xdr:rowOff>85912</xdr:rowOff>
    </xdr:from>
    <xdr:ext cx="127000" cy="314886"/>
    <xdr:sp macro="" textlink="">
      <xdr:nvSpPr>
        <xdr:cNvPr id="318" name="Text Box 10">
          <a:extLst>
            <a:ext uri="{FF2B5EF4-FFF2-40B4-BE49-F238E27FC236}">
              <a16:creationId xmlns:a16="http://schemas.microsoft.com/office/drawing/2014/main" id="{F27B763A-0ABD-4213-A7A8-070086FF9FF2}"/>
            </a:ext>
          </a:extLst>
        </xdr:cNvPr>
        <xdr:cNvSpPr txBox="1">
          <a:spLocks noChangeArrowheads="1"/>
        </xdr:cNvSpPr>
      </xdr:nvSpPr>
      <xdr:spPr bwMode="auto">
        <a:xfrm>
          <a:off x="4037479" y="3095812"/>
          <a:ext cx="127000" cy="314886"/>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twoCellAnchor>
    <xdr:from>
      <xdr:col>8</xdr:col>
      <xdr:colOff>0</xdr:colOff>
      <xdr:row>12</xdr:row>
      <xdr:rowOff>0</xdr:rowOff>
    </xdr:from>
    <xdr:to>
      <xdr:col>8</xdr:col>
      <xdr:colOff>146050</xdr:colOff>
      <xdr:row>12</xdr:row>
      <xdr:rowOff>0</xdr:rowOff>
    </xdr:to>
    <xdr:sp macro="" textlink="">
      <xdr:nvSpPr>
        <xdr:cNvPr id="319" name="Text Box 130">
          <a:extLst>
            <a:ext uri="{FF2B5EF4-FFF2-40B4-BE49-F238E27FC236}">
              <a16:creationId xmlns:a16="http://schemas.microsoft.com/office/drawing/2014/main" id="{432EA5B0-1433-4614-A1DA-3042E558BBBD}"/>
            </a:ext>
          </a:extLst>
        </xdr:cNvPr>
        <xdr:cNvSpPr txBox="1">
          <a:spLocks noChangeArrowheads="1"/>
        </xdr:cNvSpPr>
      </xdr:nvSpPr>
      <xdr:spPr bwMode="auto">
        <a:xfrm>
          <a:off x="6276975" y="3848100"/>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oneCellAnchor>
    <xdr:from>
      <xdr:col>7</xdr:col>
      <xdr:colOff>19050</xdr:colOff>
      <xdr:row>15</xdr:row>
      <xdr:rowOff>190500</xdr:rowOff>
    </xdr:from>
    <xdr:ext cx="127000" cy="314885"/>
    <xdr:sp macro="" textlink="">
      <xdr:nvSpPr>
        <xdr:cNvPr id="320" name="Text Box 10">
          <a:extLst>
            <a:ext uri="{FF2B5EF4-FFF2-40B4-BE49-F238E27FC236}">
              <a16:creationId xmlns:a16="http://schemas.microsoft.com/office/drawing/2014/main" id="{E51EC69C-B6ED-457D-ADED-089DE701F34D}"/>
            </a:ext>
          </a:extLst>
        </xdr:cNvPr>
        <xdr:cNvSpPr txBox="1">
          <a:spLocks noChangeArrowheads="1"/>
        </xdr:cNvSpPr>
      </xdr:nvSpPr>
      <xdr:spPr bwMode="auto">
        <a:xfrm>
          <a:off x="5334000" y="4657725"/>
          <a:ext cx="127000" cy="314885"/>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7</xdr:col>
      <xdr:colOff>0</xdr:colOff>
      <xdr:row>15</xdr:row>
      <xdr:rowOff>0</xdr:rowOff>
    </xdr:from>
    <xdr:ext cx="133350" cy="304800"/>
    <xdr:sp macro="" textlink="">
      <xdr:nvSpPr>
        <xdr:cNvPr id="321" name="Text Box 10">
          <a:extLst>
            <a:ext uri="{FF2B5EF4-FFF2-40B4-BE49-F238E27FC236}">
              <a16:creationId xmlns:a16="http://schemas.microsoft.com/office/drawing/2014/main" id="{78B4EFB2-2EB5-472C-9976-B6CF8C7C9A78}"/>
            </a:ext>
          </a:extLst>
        </xdr:cNvPr>
        <xdr:cNvSpPr txBox="1">
          <a:spLocks noChangeArrowheads="1"/>
        </xdr:cNvSpPr>
      </xdr:nvSpPr>
      <xdr:spPr bwMode="auto">
        <a:xfrm>
          <a:off x="5314950" y="44672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7</xdr:col>
      <xdr:colOff>0</xdr:colOff>
      <xdr:row>15</xdr:row>
      <xdr:rowOff>0</xdr:rowOff>
    </xdr:from>
    <xdr:ext cx="133350" cy="304800"/>
    <xdr:sp macro="" textlink="">
      <xdr:nvSpPr>
        <xdr:cNvPr id="322" name="Text Box 14">
          <a:extLst>
            <a:ext uri="{FF2B5EF4-FFF2-40B4-BE49-F238E27FC236}">
              <a16:creationId xmlns:a16="http://schemas.microsoft.com/office/drawing/2014/main" id="{91F61450-C91F-45DF-B9B1-30FF410D8EFF}"/>
            </a:ext>
          </a:extLst>
        </xdr:cNvPr>
        <xdr:cNvSpPr txBox="1">
          <a:spLocks noChangeArrowheads="1"/>
        </xdr:cNvSpPr>
      </xdr:nvSpPr>
      <xdr:spPr bwMode="auto">
        <a:xfrm>
          <a:off x="5314950" y="44672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7</xdr:col>
      <xdr:colOff>0</xdr:colOff>
      <xdr:row>15</xdr:row>
      <xdr:rowOff>0</xdr:rowOff>
    </xdr:from>
    <xdr:ext cx="133350" cy="304800"/>
    <xdr:sp macro="" textlink="">
      <xdr:nvSpPr>
        <xdr:cNvPr id="323" name="Text Box 10">
          <a:extLst>
            <a:ext uri="{FF2B5EF4-FFF2-40B4-BE49-F238E27FC236}">
              <a16:creationId xmlns:a16="http://schemas.microsoft.com/office/drawing/2014/main" id="{1562362E-2C9A-4F68-8A85-F42E553FA594}"/>
            </a:ext>
          </a:extLst>
        </xdr:cNvPr>
        <xdr:cNvSpPr txBox="1">
          <a:spLocks noChangeArrowheads="1"/>
        </xdr:cNvSpPr>
      </xdr:nvSpPr>
      <xdr:spPr bwMode="auto">
        <a:xfrm>
          <a:off x="5314950" y="44672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7</xdr:col>
      <xdr:colOff>0</xdr:colOff>
      <xdr:row>15</xdr:row>
      <xdr:rowOff>0</xdr:rowOff>
    </xdr:from>
    <xdr:ext cx="133350" cy="304800"/>
    <xdr:sp macro="" textlink="">
      <xdr:nvSpPr>
        <xdr:cNvPr id="324" name="Text Box 14">
          <a:extLst>
            <a:ext uri="{FF2B5EF4-FFF2-40B4-BE49-F238E27FC236}">
              <a16:creationId xmlns:a16="http://schemas.microsoft.com/office/drawing/2014/main" id="{4842D302-CB68-4FA7-B4F9-BCB25BC7D385}"/>
            </a:ext>
          </a:extLst>
        </xdr:cNvPr>
        <xdr:cNvSpPr txBox="1">
          <a:spLocks noChangeArrowheads="1"/>
        </xdr:cNvSpPr>
      </xdr:nvSpPr>
      <xdr:spPr bwMode="auto">
        <a:xfrm>
          <a:off x="5314950" y="44672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7</xdr:col>
      <xdr:colOff>0</xdr:colOff>
      <xdr:row>15</xdr:row>
      <xdr:rowOff>0</xdr:rowOff>
    </xdr:from>
    <xdr:ext cx="133350" cy="304800"/>
    <xdr:sp macro="" textlink="">
      <xdr:nvSpPr>
        <xdr:cNvPr id="325" name="Text Box 10">
          <a:extLst>
            <a:ext uri="{FF2B5EF4-FFF2-40B4-BE49-F238E27FC236}">
              <a16:creationId xmlns:a16="http://schemas.microsoft.com/office/drawing/2014/main" id="{F5946D37-D29E-4ED1-9C26-DA64D8AAF6D0}"/>
            </a:ext>
          </a:extLst>
        </xdr:cNvPr>
        <xdr:cNvSpPr txBox="1">
          <a:spLocks noChangeArrowheads="1"/>
        </xdr:cNvSpPr>
      </xdr:nvSpPr>
      <xdr:spPr bwMode="auto">
        <a:xfrm>
          <a:off x="5314950" y="44672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7</xdr:col>
      <xdr:colOff>0</xdr:colOff>
      <xdr:row>15</xdr:row>
      <xdr:rowOff>0</xdr:rowOff>
    </xdr:from>
    <xdr:ext cx="133350" cy="304800"/>
    <xdr:sp macro="" textlink="">
      <xdr:nvSpPr>
        <xdr:cNvPr id="326" name="Text Box 14">
          <a:extLst>
            <a:ext uri="{FF2B5EF4-FFF2-40B4-BE49-F238E27FC236}">
              <a16:creationId xmlns:a16="http://schemas.microsoft.com/office/drawing/2014/main" id="{596D92E5-0744-4A21-A3AA-1BC873735F41}"/>
            </a:ext>
          </a:extLst>
        </xdr:cNvPr>
        <xdr:cNvSpPr txBox="1">
          <a:spLocks noChangeArrowheads="1"/>
        </xdr:cNvSpPr>
      </xdr:nvSpPr>
      <xdr:spPr bwMode="auto">
        <a:xfrm>
          <a:off x="5314950" y="44672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7</xdr:col>
      <xdr:colOff>0</xdr:colOff>
      <xdr:row>15</xdr:row>
      <xdr:rowOff>0</xdr:rowOff>
    </xdr:from>
    <xdr:ext cx="133350" cy="304800"/>
    <xdr:sp macro="" textlink="">
      <xdr:nvSpPr>
        <xdr:cNvPr id="327" name="Text Box 10">
          <a:extLst>
            <a:ext uri="{FF2B5EF4-FFF2-40B4-BE49-F238E27FC236}">
              <a16:creationId xmlns:a16="http://schemas.microsoft.com/office/drawing/2014/main" id="{47099377-48D5-428A-AF5D-9CA3EF77F5A6}"/>
            </a:ext>
          </a:extLst>
        </xdr:cNvPr>
        <xdr:cNvSpPr txBox="1">
          <a:spLocks noChangeArrowheads="1"/>
        </xdr:cNvSpPr>
      </xdr:nvSpPr>
      <xdr:spPr bwMode="auto">
        <a:xfrm>
          <a:off x="5314950" y="44672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7</xdr:col>
      <xdr:colOff>0</xdr:colOff>
      <xdr:row>15</xdr:row>
      <xdr:rowOff>0</xdr:rowOff>
    </xdr:from>
    <xdr:ext cx="133350" cy="304800"/>
    <xdr:sp macro="" textlink="">
      <xdr:nvSpPr>
        <xdr:cNvPr id="328" name="Text Box 14">
          <a:extLst>
            <a:ext uri="{FF2B5EF4-FFF2-40B4-BE49-F238E27FC236}">
              <a16:creationId xmlns:a16="http://schemas.microsoft.com/office/drawing/2014/main" id="{4993ABE0-F135-4454-956D-7A42F6EF61DF}"/>
            </a:ext>
          </a:extLst>
        </xdr:cNvPr>
        <xdr:cNvSpPr txBox="1">
          <a:spLocks noChangeArrowheads="1"/>
        </xdr:cNvSpPr>
      </xdr:nvSpPr>
      <xdr:spPr bwMode="auto">
        <a:xfrm>
          <a:off x="5314950" y="4467225"/>
          <a:ext cx="133350"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7</xdr:col>
      <xdr:colOff>131109</xdr:colOff>
      <xdr:row>15</xdr:row>
      <xdr:rowOff>347382</xdr:rowOff>
    </xdr:from>
    <xdr:ext cx="127000" cy="314886"/>
    <xdr:sp macro="" textlink="">
      <xdr:nvSpPr>
        <xdr:cNvPr id="329" name="Text Box 10">
          <a:extLst>
            <a:ext uri="{FF2B5EF4-FFF2-40B4-BE49-F238E27FC236}">
              <a16:creationId xmlns:a16="http://schemas.microsoft.com/office/drawing/2014/main" id="{AC2F1452-4324-4976-9A2A-CDA3B7203476}"/>
            </a:ext>
          </a:extLst>
        </xdr:cNvPr>
        <xdr:cNvSpPr txBox="1">
          <a:spLocks noChangeArrowheads="1"/>
        </xdr:cNvSpPr>
      </xdr:nvSpPr>
      <xdr:spPr bwMode="auto">
        <a:xfrm>
          <a:off x="5446059" y="4814607"/>
          <a:ext cx="127000" cy="314886"/>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twoCellAnchor>
    <xdr:from>
      <xdr:col>10</xdr:col>
      <xdr:colOff>709448</xdr:colOff>
      <xdr:row>31</xdr:row>
      <xdr:rowOff>249621</xdr:rowOff>
    </xdr:from>
    <xdr:to>
      <xdr:col>10</xdr:col>
      <xdr:colOff>855498</xdr:colOff>
      <xdr:row>31</xdr:row>
      <xdr:rowOff>249621</xdr:rowOff>
    </xdr:to>
    <xdr:sp macro="" textlink="">
      <xdr:nvSpPr>
        <xdr:cNvPr id="330" name="Text Box 130">
          <a:extLst>
            <a:ext uri="{FF2B5EF4-FFF2-40B4-BE49-F238E27FC236}">
              <a16:creationId xmlns:a16="http://schemas.microsoft.com/office/drawing/2014/main" id="{AF88870C-AEE0-49D4-BA45-FF1640350ABD}"/>
            </a:ext>
          </a:extLst>
        </xdr:cNvPr>
        <xdr:cNvSpPr txBox="1">
          <a:spLocks noChangeArrowheads="1"/>
        </xdr:cNvSpPr>
      </xdr:nvSpPr>
      <xdr:spPr bwMode="auto">
        <a:xfrm>
          <a:off x="8377073" y="8603046"/>
          <a:ext cx="146050"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31" name="Text Box 14">
          <a:extLst>
            <a:ext uri="{FF2B5EF4-FFF2-40B4-BE49-F238E27FC236}">
              <a16:creationId xmlns:a16="http://schemas.microsoft.com/office/drawing/2014/main" id="{B12BA065-D0F5-437F-948C-628887D7F3F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32" name="Text Box 10">
          <a:extLst>
            <a:ext uri="{FF2B5EF4-FFF2-40B4-BE49-F238E27FC236}">
              <a16:creationId xmlns:a16="http://schemas.microsoft.com/office/drawing/2014/main" id="{946CD6A3-B016-4BF0-8577-CCF38E657F38}"/>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33" name="Text Box 14">
          <a:extLst>
            <a:ext uri="{FF2B5EF4-FFF2-40B4-BE49-F238E27FC236}">
              <a16:creationId xmlns:a16="http://schemas.microsoft.com/office/drawing/2014/main" id="{ACAB03B8-F301-4A4F-AEDC-ECA25EA7A47E}"/>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34" name="Text Box 10">
          <a:extLst>
            <a:ext uri="{FF2B5EF4-FFF2-40B4-BE49-F238E27FC236}">
              <a16:creationId xmlns:a16="http://schemas.microsoft.com/office/drawing/2014/main" id="{65F8487F-351E-4AD8-A04F-DD8E7F0F7006}"/>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35" name="Text Box 14">
          <a:extLst>
            <a:ext uri="{FF2B5EF4-FFF2-40B4-BE49-F238E27FC236}">
              <a16:creationId xmlns:a16="http://schemas.microsoft.com/office/drawing/2014/main" id="{B8452467-43EE-4711-BE9F-C6DBB1A282DD}"/>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36" name="Text Box 10">
          <a:extLst>
            <a:ext uri="{FF2B5EF4-FFF2-40B4-BE49-F238E27FC236}">
              <a16:creationId xmlns:a16="http://schemas.microsoft.com/office/drawing/2014/main" id="{90AD1564-D7F2-41EB-B596-D2457773B3A5}"/>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37" name="Text Box 14">
          <a:extLst>
            <a:ext uri="{FF2B5EF4-FFF2-40B4-BE49-F238E27FC236}">
              <a16:creationId xmlns:a16="http://schemas.microsoft.com/office/drawing/2014/main" id="{2EE6A59B-666B-4CCF-84CD-FE6AC68CE7C5}"/>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38" name="Text Box 10">
          <a:extLst>
            <a:ext uri="{FF2B5EF4-FFF2-40B4-BE49-F238E27FC236}">
              <a16:creationId xmlns:a16="http://schemas.microsoft.com/office/drawing/2014/main" id="{93FC87E8-20AE-4816-BBF2-9F191535612C}"/>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39" name="Text Box 14">
          <a:extLst>
            <a:ext uri="{FF2B5EF4-FFF2-40B4-BE49-F238E27FC236}">
              <a16:creationId xmlns:a16="http://schemas.microsoft.com/office/drawing/2014/main" id="{B60D778A-3E3E-4757-B408-69E15A835FE6}"/>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40" name="Text Box 10">
          <a:extLst>
            <a:ext uri="{FF2B5EF4-FFF2-40B4-BE49-F238E27FC236}">
              <a16:creationId xmlns:a16="http://schemas.microsoft.com/office/drawing/2014/main" id="{383BE870-9918-4397-9583-A78BDD22723C}"/>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41" name="Text Box 14">
          <a:extLst>
            <a:ext uri="{FF2B5EF4-FFF2-40B4-BE49-F238E27FC236}">
              <a16:creationId xmlns:a16="http://schemas.microsoft.com/office/drawing/2014/main" id="{86ED910F-B0D3-4C95-B7C7-33CA67F661F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42" name="Text Box 10">
          <a:extLst>
            <a:ext uri="{FF2B5EF4-FFF2-40B4-BE49-F238E27FC236}">
              <a16:creationId xmlns:a16="http://schemas.microsoft.com/office/drawing/2014/main" id="{6276B2F1-F2FE-4635-9BFC-3E4A318D725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43" name="Text Box 14">
          <a:extLst>
            <a:ext uri="{FF2B5EF4-FFF2-40B4-BE49-F238E27FC236}">
              <a16:creationId xmlns:a16="http://schemas.microsoft.com/office/drawing/2014/main" id="{648585A4-CD03-43BC-BACD-980A0A4E4C17}"/>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44" name="Text Box 10">
          <a:extLst>
            <a:ext uri="{FF2B5EF4-FFF2-40B4-BE49-F238E27FC236}">
              <a16:creationId xmlns:a16="http://schemas.microsoft.com/office/drawing/2014/main" id="{1ED0A901-8586-4546-B95F-4242D40D7F6E}"/>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45" name="Text Box 14">
          <a:extLst>
            <a:ext uri="{FF2B5EF4-FFF2-40B4-BE49-F238E27FC236}">
              <a16:creationId xmlns:a16="http://schemas.microsoft.com/office/drawing/2014/main" id="{14731C74-7431-4B70-90E9-C77CF07F7830}"/>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46" name="Text Box 10">
          <a:extLst>
            <a:ext uri="{FF2B5EF4-FFF2-40B4-BE49-F238E27FC236}">
              <a16:creationId xmlns:a16="http://schemas.microsoft.com/office/drawing/2014/main" id="{42B50E87-C0A2-4C9B-8536-E2324B6A8A67}"/>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47" name="Text Box 14">
          <a:extLst>
            <a:ext uri="{FF2B5EF4-FFF2-40B4-BE49-F238E27FC236}">
              <a16:creationId xmlns:a16="http://schemas.microsoft.com/office/drawing/2014/main" id="{CEE1895D-55E4-428E-913E-B0653E2F93E8}"/>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48" name="Text Box 10">
          <a:extLst>
            <a:ext uri="{FF2B5EF4-FFF2-40B4-BE49-F238E27FC236}">
              <a16:creationId xmlns:a16="http://schemas.microsoft.com/office/drawing/2014/main" id="{7F749684-131B-4775-B030-A5EDFA319A5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49" name="Text Box 14">
          <a:extLst>
            <a:ext uri="{FF2B5EF4-FFF2-40B4-BE49-F238E27FC236}">
              <a16:creationId xmlns:a16="http://schemas.microsoft.com/office/drawing/2014/main" id="{D269337B-BB45-4C9F-A922-B0A29FA4942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50" name="Text Box 10">
          <a:extLst>
            <a:ext uri="{FF2B5EF4-FFF2-40B4-BE49-F238E27FC236}">
              <a16:creationId xmlns:a16="http://schemas.microsoft.com/office/drawing/2014/main" id="{739B0A78-42A5-486B-A00A-87FD47205288}"/>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51" name="Text Box 14">
          <a:extLst>
            <a:ext uri="{FF2B5EF4-FFF2-40B4-BE49-F238E27FC236}">
              <a16:creationId xmlns:a16="http://schemas.microsoft.com/office/drawing/2014/main" id="{B048ABC5-3056-4CD3-9239-CEC8506169DA}"/>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52" name="Text Box 10">
          <a:extLst>
            <a:ext uri="{FF2B5EF4-FFF2-40B4-BE49-F238E27FC236}">
              <a16:creationId xmlns:a16="http://schemas.microsoft.com/office/drawing/2014/main" id="{33F6E551-1BBC-4BAF-B401-C4732872BAF1}"/>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53" name="Text Box 14">
          <a:extLst>
            <a:ext uri="{FF2B5EF4-FFF2-40B4-BE49-F238E27FC236}">
              <a16:creationId xmlns:a16="http://schemas.microsoft.com/office/drawing/2014/main" id="{53FFE50F-0487-4CD8-A77D-C1C5F797EFB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54" name="Text Box 10">
          <a:extLst>
            <a:ext uri="{FF2B5EF4-FFF2-40B4-BE49-F238E27FC236}">
              <a16:creationId xmlns:a16="http://schemas.microsoft.com/office/drawing/2014/main" id="{2124231D-7B0F-4937-86B4-446BC4328F9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55" name="Text Box 14">
          <a:extLst>
            <a:ext uri="{FF2B5EF4-FFF2-40B4-BE49-F238E27FC236}">
              <a16:creationId xmlns:a16="http://schemas.microsoft.com/office/drawing/2014/main" id="{E13EA02B-AD40-4949-8505-4EA477722B3B}"/>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56" name="Text Box 10">
          <a:extLst>
            <a:ext uri="{FF2B5EF4-FFF2-40B4-BE49-F238E27FC236}">
              <a16:creationId xmlns:a16="http://schemas.microsoft.com/office/drawing/2014/main" id="{7F921763-4073-4544-BF2D-40CE61934C5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57" name="Text Box 14">
          <a:extLst>
            <a:ext uri="{FF2B5EF4-FFF2-40B4-BE49-F238E27FC236}">
              <a16:creationId xmlns:a16="http://schemas.microsoft.com/office/drawing/2014/main" id="{8540BC09-FC3C-4CAC-8389-D824130C3759}"/>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58" name="Text Box 10">
          <a:extLst>
            <a:ext uri="{FF2B5EF4-FFF2-40B4-BE49-F238E27FC236}">
              <a16:creationId xmlns:a16="http://schemas.microsoft.com/office/drawing/2014/main" id="{C48C09D8-F8BB-4E71-985A-C8536566D57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59" name="Text Box 14">
          <a:extLst>
            <a:ext uri="{FF2B5EF4-FFF2-40B4-BE49-F238E27FC236}">
              <a16:creationId xmlns:a16="http://schemas.microsoft.com/office/drawing/2014/main" id="{CFED5EC5-459B-4301-B0BC-25D8D50C1A1E}"/>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60" name="Text Box 10">
          <a:extLst>
            <a:ext uri="{FF2B5EF4-FFF2-40B4-BE49-F238E27FC236}">
              <a16:creationId xmlns:a16="http://schemas.microsoft.com/office/drawing/2014/main" id="{3C756E0B-9CB2-421D-88A0-3ACD309D30C2}"/>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61" name="Text Box 14">
          <a:extLst>
            <a:ext uri="{FF2B5EF4-FFF2-40B4-BE49-F238E27FC236}">
              <a16:creationId xmlns:a16="http://schemas.microsoft.com/office/drawing/2014/main" id="{CD3160DB-6FE6-4BE3-ADD5-9A2EC1AD4632}"/>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62" name="Text Box 10">
          <a:extLst>
            <a:ext uri="{FF2B5EF4-FFF2-40B4-BE49-F238E27FC236}">
              <a16:creationId xmlns:a16="http://schemas.microsoft.com/office/drawing/2014/main" id="{A861E4D3-2909-4850-8496-34520FC797E2}"/>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63" name="Text Box 14">
          <a:extLst>
            <a:ext uri="{FF2B5EF4-FFF2-40B4-BE49-F238E27FC236}">
              <a16:creationId xmlns:a16="http://schemas.microsoft.com/office/drawing/2014/main" id="{00946FF6-FA22-422B-B035-2B2943EBDAB0}"/>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64" name="Text Box 10">
          <a:extLst>
            <a:ext uri="{FF2B5EF4-FFF2-40B4-BE49-F238E27FC236}">
              <a16:creationId xmlns:a16="http://schemas.microsoft.com/office/drawing/2014/main" id="{5F40F1E0-EF1C-49FD-92F0-126B8A019F45}"/>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65" name="Text Box 14">
          <a:extLst>
            <a:ext uri="{FF2B5EF4-FFF2-40B4-BE49-F238E27FC236}">
              <a16:creationId xmlns:a16="http://schemas.microsoft.com/office/drawing/2014/main" id="{32E9770C-2664-49E1-A4CD-E31CA59FD93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66" name="Text Box 10">
          <a:extLst>
            <a:ext uri="{FF2B5EF4-FFF2-40B4-BE49-F238E27FC236}">
              <a16:creationId xmlns:a16="http://schemas.microsoft.com/office/drawing/2014/main" id="{E1D7DF6B-2473-46F4-BAA9-304B8BE9626D}"/>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67" name="Text Box 14">
          <a:extLst>
            <a:ext uri="{FF2B5EF4-FFF2-40B4-BE49-F238E27FC236}">
              <a16:creationId xmlns:a16="http://schemas.microsoft.com/office/drawing/2014/main" id="{0D8A2B96-137C-4192-8D57-01FF5B33B5CD}"/>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68" name="Text Box 10">
          <a:extLst>
            <a:ext uri="{FF2B5EF4-FFF2-40B4-BE49-F238E27FC236}">
              <a16:creationId xmlns:a16="http://schemas.microsoft.com/office/drawing/2014/main" id="{B32FAABF-6918-4D82-AD2C-66CA58E98551}"/>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69" name="Text Box 14">
          <a:extLst>
            <a:ext uri="{FF2B5EF4-FFF2-40B4-BE49-F238E27FC236}">
              <a16:creationId xmlns:a16="http://schemas.microsoft.com/office/drawing/2014/main" id="{FFABBFDA-D042-4879-B4C5-980E8ACE30FE}"/>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5</xdr:col>
      <xdr:colOff>19050</xdr:colOff>
      <xdr:row>3</xdr:row>
      <xdr:rowOff>0</xdr:rowOff>
    </xdr:from>
    <xdr:to>
      <xdr:col>5</xdr:col>
      <xdr:colOff>161925</xdr:colOff>
      <xdr:row>3</xdr:row>
      <xdr:rowOff>165653</xdr:rowOff>
    </xdr:to>
    <xdr:sp macro="" textlink="">
      <xdr:nvSpPr>
        <xdr:cNvPr id="370" name="Text Box 10">
          <a:extLst>
            <a:ext uri="{FF2B5EF4-FFF2-40B4-BE49-F238E27FC236}">
              <a16:creationId xmlns:a16="http://schemas.microsoft.com/office/drawing/2014/main" id="{EB439B98-EB06-433F-A958-16D1F2265A1F}"/>
            </a:ext>
          </a:extLst>
        </xdr:cNvPr>
        <xdr:cNvSpPr txBox="1">
          <a:spLocks noChangeArrowheads="1"/>
        </xdr:cNvSpPr>
      </xdr:nvSpPr>
      <xdr:spPr bwMode="auto">
        <a:xfrm>
          <a:off x="3409950" y="1552575"/>
          <a:ext cx="142875" cy="165653"/>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5</xdr:col>
      <xdr:colOff>19050</xdr:colOff>
      <xdr:row>3</xdr:row>
      <xdr:rowOff>0</xdr:rowOff>
    </xdr:from>
    <xdr:to>
      <xdr:col>5</xdr:col>
      <xdr:colOff>146050</xdr:colOff>
      <xdr:row>3</xdr:row>
      <xdr:rowOff>161649</xdr:rowOff>
    </xdr:to>
    <xdr:sp macro="" textlink="">
      <xdr:nvSpPr>
        <xdr:cNvPr id="371" name="Text Box 10">
          <a:extLst>
            <a:ext uri="{FF2B5EF4-FFF2-40B4-BE49-F238E27FC236}">
              <a16:creationId xmlns:a16="http://schemas.microsoft.com/office/drawing/2014/main" id="{1C1E3E24-F9DA-4910-8463-54BBF8D3ACCA}"/>
            </a:ext>
          </a:extLst>
        </xdr:cNvPr>
        <xdr:cNvSpPr txBox="1">
          <a:spLocks noChangeArrowheads="1"/>
        </xdr:cNvSpPr>
      </xdr:nvSpPr>
      <xdr:spPr bwMode="auto">
        <a:xfrm>
          <a:off x="3409950" y="1552575"/>
          <a:ext cx="127000" cy="161649"/>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72" name="Text Box 14">
          <a:extLst>
            <a:ext uri="{FF2B5EF4-FFF2-40B4-BE49-F238E27FC236}">
              <a16:creationId xmlns:a16="http://schemas.microsoft.com/office/drawing/2014/main" id="{69ABCE69-992E-4115-97AF-E7FFBF966D49}"/>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73" name="Text Box 10">
          <a:extLst>
            <a:ext uri="{FF2B5EF4-FFF2-40B4-BE49-F238E27FC236}">
              <a16:creationId xmlns:a16="http://schemas.microsoft.com/office/drawing/2014/main" id="{AB4C5E83-459E-461D-85AD-70D24F4F4634}"/>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74" name="Text Box 14">
          <a:extLst>
            <a:ext uri="{FF2B5EF4-FFF2-40B4-BE49-F238E27FC236}">
              <a16:creationId xmlns:a16="http://schemas.microsoft.com/office/drawing/2014/main" id="{B095373B-E03F-439B-BC98-7B23F101D6D9}"/>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75" name="Text Box 10">
          <a:extLst>
            <a:ext uri="{FF2B5EF4-FFF2-40B4-BE49-F238E27FC236}">
              <a16:creationId xmlns:a16="http://schemas.microsoft.com/office/drawing/2014/main" id="{3A7B5988-9020-4860-AE50-3A0E53102182}"/>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76" name="Text Box 14">
          <a:extLst>
            <a:ext uri="{FF2B5EF4-FFF2-40B4-BE49-F238E27FC236}">
              <a16:creationId xmlns:a16="http://schemas.microsoft.com/office/drawing/2014/main" id="{95FA5589-75D8-4CA4-8801-E4156F7669A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5</xdr:col>
      <xdr:colOff>209550</xdr:colOff>
      <xdr:row>3</xdr:row>
      <xdr:rowOff>0</xdr:rowOff>
    </xdr:from>
    <xdr:to>
      <xdr:col>5</xdr:col>
      <xdr:colOff>352425</xdr:colOff>
      <xdr:row>3</xdr:row>
      <xdr:rowOff>202924</xdr:rowOff>
    </xdr:to>
    <xdr:sp macro="" textlink="">
      <xdr:nvSpPr>
        <xdr:cNvPr id="377" name="Text Box 10">
          <a:extLst>
            <a:ext uri="{FF2B5EF4-FFF2-40B4-BE49-F238E27FC236}">
              <a16:creationId xmlns:a16="http://schemas.microsoft.com/office/drawing/2014/main" id="{E6678432-3661-4D09-A20E-F5A6F71AC1A7}"/>
            </a:ext>
          </a:extLst>
        </xdr:cNvPr>
        <xdr:cNvSpPr txBox="1">
          <a:spLocks noChangeArrowheads="1"/>
        </xdr:cNvSpPr>
      </xdr:nvSpPr>
      <xdr:spPr bwMode="auto">
        <a:xfrm>
          <a:off x="3600450" y="1552575"/>
          <a:ext cx="142875" cy="202924"/>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78" name="Text Box 10">
          <a:extLst>
            <a:ext uri="{FF2B5EF4-FFF2-40B4-BE49-F238E27FC236}">
              <a16:creationId xmlns:a16="http://schemas.microsoft.com/office/drawing/2014/main" id="{C56C70C3-3F8F-4192-B3D7-954B2C287446}"/>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79" name="Text Box 14">
          <a:extLst>
            <a:ext uri="{FF2B5EF4-FFF2-40B4-BE49-F238E27FC236}">
              <a16:creationId xmlns:a16="http://schemas.microsoft.com/office/drawing/2014/main" id="{849F535E-FE59-4383-B930-EC8B8C702F85}"/>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80" name="Text Box 10">
          <a:extLst>
            <a:ext uri="{FF2B5EF4-FFF2-40B4-BE49-F238E27FC236}">
              <a16:creationId xmlns:a16="http://schemas.microsoft.com/office/drawing/2014/main" id="{60AB5BD9-18E7-4C5A-B4C1-5BFBC72F520E}"/>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81" name="Text Box 14">
          <a:extLst>
            <a:ext uri="{FF2B5EF4-FFF2-40B4-BE49-F238E27FC236}">
              <a16:creationId xmlns:a16="http://schemas.microsoft.com/office/drawing/2014/main" id="{4A45E91A-8C5A-4935-B1D6-A7ACC69F270D}"/>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82" name="Text Box 10">
          <a:extLst>
            <a:ext uri="{FF2B5EF4-FFF2-40B4-BE49-F238E27FC236}">
              <a16:creationId xmlns:a16="http://schemas.microsoft.com/office/drawing/2014/main" id="{403225CF-BCA2-4A45-8DC3-2E27DA1D9FDE}"/>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83" name="Text Box 14">
          <a:extLst>
            <a:ext uri="{FF2B5EF4-FFF2-40B4-BE49-F238E27FC236}">
              <a16:creationId xmlns:a16="http://schemas.microsoft.com/office/drawing/2014/main" id="{57087B7F-CB77-488C-BF01-7BB6BC87452E}"/>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84" name="Text Box 10">
          <a:extLst>
            <a:ext uri="{FF2B5EF4-FFF2-40B4-BE49-F238E27FC236}">
              <a16:creationId xmlns:a16="http://schemas.microsoft.com/office/drawing/2014/main" id="{FE223EFB-7DF8-41F4-90F1-20964D217A01}"/>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85" name="Text Box 14">
          <a:extLst>
            <a:ext uri="{FF2B5EF4-FFF2-40B4-BE49-F238E27FC236}">
              <a16:creationId xmlns:a16="http://schemas.microsoft.com/office/drawing/2014/main" id="{E6983FE9-E688-43AB-891B-9AAC91D08B55}"/>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86" name="Text Box 10">
          <a:extLst>
            <a:ext uri="{FF2B5EF4-FFF2-40B4-BE49-F238E27FC236}">
              <a16:creationId xmlns:a16="http://schemas.microsoft.com/office/drawing/2014/main" id="{C7EEB951-CF17-4355-9A88-FB0E1745529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87" name="Text Box 14">
          <a:extLst>
            <a:ext uri="{FF2B5EF4-FFF2-40B4-BE49-F238E27FC236}">
              <a16:creationId xmlns:a16="http://schemas.microsoft.com/office/drawing/2014/main" id="{6B4F5CBE-A50F-4DC5-8F3A-E4F16718E2B6}"/>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88" name="Text Box 10">
          <a:extLst>
            <a:ext uri="{FF2B5EF4-FFF2-40B4-BE49-F238E27FC236}">
              <a16:creationId xmlns:a16="http://schemas.microsoft.com/office/drawing/2014/main" id="{7593E906-9C29-4612-879B-5EC1FBCDD9E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89" name="Text Box 14">
          <a:extLst>
            <a:ext uri="{FF2B5EF4-FFF2-40B4-BE49-F238E27FC236}">
              <a16:creationId xmlns:a16="http://schemas.microsoft.com/office/drawing/2014/main" id="{8123F657-2F46-4199-A902-4A18FAE1E34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90" name="Text Box 10">
          <a:extLst>
            <a:ext uri="{FF2B5EF4-FFF2-40B4-BE49-F238E27FC236}">
              <a16:creationId xmlns:a16="http://schemas.microsoft.com/office/drawing/2014/main" id="{76E5920B-3EA7-4C06-A827-43B73FB3606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91" name="Text Box 14">
          <a:extLst>
            <a:ext uri="{FF2B5EF4-FFF2-40B4-BE49-F238E27FC236}">
              <a16:creationId xmlns:a16="http://schemas.microsoft.com/office/drawing/2014/main" id="{A5852727-2940-41EB-B472-0F08903AEE32}"/>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92" name="Text Box 10">
          <a:extLst>
            <a:ext uri="{FF2B5EF4-FFF2-40B4-BE49-F238E27FC236}">
              <a16:creationId xmlns:a16="http://schemas.microsoft.com/office/drawing/2014/main" id="{52AB7D1D-86BA-435C-A968-C2DE46C4CFD1}"/>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93" name="Text Box 14">
          <a:extLst>
            <a:ext uri="{FF2B5EF4-FFF2-40B4-BE49-F238E27FC236}">
              <a16:creationId xmlns:a16="http://schemas.microsoft.com/office/drawing/2014/main" id="{86E2D7B6-6E30-4C58-B1FE-820A6D4421DA}"/>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94" name="Text Box 10">
          <a:extLst>
            <a:ext uri="{FF2B5EF4-FFF2-40B4-BE49-F238E27FC236}">
              <a16:creationId xmlns:a16="http://schemas.microsoft.com/office/drawing/2014/main" id="{2F6C7707-7BDB-4621-ADB3-29A380901CD7}"/>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95" name="Text Box 14">
          <a:extLst>
            <a:ext uri="{FF2B5EF4-FFF2-40B4-BE49-F238E27FC236}">
              <a16:creationId xmlns:a16="http://schemas.microsoft.com/office/drawing/2014/main" id="{2DE1A657-DCBD-457F-B555-8D6DD9F9E320}"/>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96" name="Text Box 10">
          <a:extLst>
            <a:ext uri="{FF2B5EF4-FFF2-40B4-BE49-F238E27FC236}">
              <a16:creationId xmlns:a16="http://schemas.microsoft.com/office/drawing/2014/main" id="{838157F3-9C3A-4DF0-AF22-D1BDE4E5CA59}"/>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97" name="Text Box 14">
          <a:extLst>
            <a:ext uri="{FF2B5EF4-FFF2-40B4-BE49-F238E27FC236}">
              <a16:creationId xmlns:a16="http://schemas.microsoft.com/office/drawing/2014/main" id="{B837354D-D1A9-4ED2-BB93-8FC8D6D78E29}"/>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98" name="Text Box 10">
          <a:extLst>
            <a:ext uri="{FF2B5EF4-FFF2-40B4-BE49-F238E27FC236}">
              <a16:creationId xmlns:a16="http://schemas.microsoft.com/office/drawing/2014/main" id="{8876DB60-4EA7-4B33-8E53-F2381C04B159}"/>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399" name="Text Box 14">
          <a:extLst>
            <a:ext uri="{FF2B5EF4-FFF2-40B4-BE49-F238E27FC236}">
              <a16:creationId xmlns:a16="http://schemas.microsoft.com/office/drawing/2014/main" id="{F10EF897-26F5-4BD1-A93C-980DEF964126}"/>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00" name="Text Box 10">
          <a:extLst>
            <a:ext uri="{FF2B5EF4-FFF2-40B4-BE49-F238E27FC236}">
              <a16:creationId xmlns:a16="http://schemas.microsoft.com/office/drawing/2014/main" id="{1B395873-B613-4680-AD2B-B72059C8DDF6}"/>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01" name="Text Box 14">
          <a:extLst>
            <a:ext uri="{FF2B5EF4-FFF2-40B4-BE49-F238E27FC236}">
              <a16:creationId xmlns:a16="http://schemas.microsoft.com/office/drawing/2014/main" id="{901360BA-C813-439D-9EBD-642C80988BA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02" name="Text Box 10">
          <a:extLst>
            <a:ext uri="{FF2B5EF4-FFF2-40B4-BE49-F238E27FC236}">
              <a16:creationId xmlns:a16="http://schemas.microsoft.com/office/drawing/2014/main" id="{20388690-5223-4F20-8E46-FB4AFB6E8911}"/>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03" name="Text Box 14">
          <a:extLst>
            <a:ext uri="{FF2B5EF4-FFF2-40B4-BE49-F238E27FC236}">
              <a16:creationId xmlns:a16="http://schemas.microsoft.com/office/drawing/2014/main" id="{6E6BE061-36E6-40D8-A472-05E2B2579B7A}"/>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04" name="Text Box 10">
          <a:extLst>
            <a:ext uri="{FF2B5EF4-FFF2-40B4-BE49-F238E27FC236}">
              <a16:creationId xmlns:a16="http://schemas.microsoft.com/office/drawing/2014/main" id="{2137E99F-F16E-43D1-8FAE-BFA5C4872A07}"/>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05" name="Text Box 14">
          <a:extLst>
            <a:ext uri="{FF2B5EF4-FFF2-40B4-BE49-F238E27FC236}">
              <a16:creationId xmlns:a16="http://schemas.microsoft.com/office/drawing/2014/main" id="{6416E3B2-526B-416B-B73A-153C1DD89839}"/>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06" name="Text Box 10">
          <a:extLst>
            <a:ext uri="{FF2B5EF4-FFF2-40B4-BE49-F238E27FC236}">
              <a16:creationId xmlns:a16="http://schemas.microsoft.com/office/drawing/2014/main" id="{A577AA74-EA36-456E-A078-4FE21C644EDE}"/>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07" name="Text Box 14">
          <a:extLst>
            <a:ext uri="{FF2B5EF4-FFF2-40B4-BE49-F238E27FC236}">
              <a16:creationId xmlns:a16="http://schemas.microsoft.com/office/drawing/2014/main" id="{0137C1E4-EAE2-4328-A5E9-B0508A2D136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08" name="Text Box 10">
          <a:extLst>
            <a:ext uri="{FF2B5EF4-FFF2-40B4-BE49-F238E27FC236}">
              <a16:creationId xmlns:a16="http://schemas.microsoft.com/office/drawing/2014/main" id="{5EEE1F5A-C6AA-4F3E-BCAE-A55D416BA5A8}"/>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09" name="Text Box 14">
          <a:extLst>
            <a:ext uri="{FF2B5EF4-FFF2-40B4-BE49-F238E27FC236}">
              <a16:creationId xmlns:a16="http://schemas.microsoft.com/office/drawing/2014/main" id="{62B1A189-E6D9-4EFF-BD3B-40EBC489A40F}"/>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7</xdr:col>
      <xdr:colOff>876300</xdr:colOff>
      <xdr:row>7</xdr:row>
      <xdr:rowOff>109904</xdr:rowOff>
    </xdr:from>
    <xdr:to>
      <xdr:col>8</xdr:col>
      <xdr:colOff>59348</xdr:colOff>
      <xdr:row>7</xdr:row>
      <xdr:rowOff>332707</xdr:rowOff>
    </xdr:to>
    <xdr:sp macro="" textlink="">
      <xdr:nvSpPr>
        <xdr:cNvPr id="410" name="Text Box 10">
          <a:extLst>
            <a:ext uri="{FF2B5EF4-FFF2-40B4-BE49-F238E27FC236}">
              <a16:creationId xmlns:a16="http://schemas.microsoft.com/office/drawing/2014/main" id="{EA9405DD-6A2E-4D25-9F4E-C27F349369C8}"/>
            </a:ext>
          </a:extLst>
        </xdr:cNvPr>
        <xdr:cNvSpPr txBox="1">
          <a:spLocks noChangeArrowheads="1"/>
        </xdr:cNvSpPr>
      </xdr:nvSpPr>
      <xdr:spPr bwMode="auto">
        <a:xfrm>
          <a:off x="6191250" y="2634029"/>
          <a:ext cx="145073" cy="222803"/>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11" name="Text Box 14">
          <a:extLst>
            <a:ext uri="{FF2B5EF4-FFF2-40B4-BE49-F238E27FC236}">
              <a16:creationId xmlns:a16="http://schemas.microsoft.com/office/drawing/2014/main" id="{5B295D48-50B2-4AEE-BFAD-7D90A444C39A}"/>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12" name="Text Box 10">
          <a:extLst>
            <a:ext uri="{FF2B5EF4-FFF2-40B4-BE49-F238E27FC236}">
              <a16:creationId xmlns:a16="http://schemas.microsoft.com/office/drawing/2014/main" id="{1A9165FC-76C9-41EE-A65F-B8DBCFE35D4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13" name="Text Box 14">
          <a:extLst>
            <a:ext uri="{FF2B5EF4-FFF2-40B4-BE49-F238E27FC236}">
              <a16:creationId xmlns:a16="http://schemas.microsoft.com/office/drawing/2014/main" id="{7688FFBC-A67E-484F-88EF-C0B35F650D06}"/>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14" name="Text Box 10">
          <a:extLst>
            <a:ext uri="{FF2B5EF4-FFF2-40B4-BE49-F238E27FC236}">
              <a16:creationId xmlns:a16="http://schemas.microsoft.com/office/drawing/2014/main" id="{EAA15910-CE13-475E-AF4B-D82EED6629D3}"/>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3</xdr:row>
      <xdr:rowOff>0</xdr:rowOff>
    </xdr:from>
    <xdr:to>
      <xdr:col>4</xdr:col>
      <xdr:colOff>142875</xdr:colOff>
      <xdr:row>3</xdr:row>
      <xdr:rowOff>304800</xdr:rowOff>
    </xdr:to>
    <xdr:sp macro="" textlink="">
      <xdr:nvSpPr>
        <xdr:cNvPr id="415" name="Text Box 14">
          <a:extLst>
            <a:ext uri="{FF2B5EF4-FFF2-40B4-BE49-F238E27FC236}">
              <a16:creationId xmlns:a16="http://schemas.microsoft.com/office/drawing/2014/main" id="{1686D058-A54A-4D75-83AA-C37CD45C03ED}"/>
            </a:ext>
          </a:extLst>
        </xdr:cNvPr>
        <xdr:cNvSpPr txBox="1">
          <a:spLocks noChangeArrowheads="1"/>
        </xdr:cNvSpPr>
      </xdr:nvSpPr>
      <xdr:spPr bwMode="auto">
        <a:xfrm>
          <a:off x="2124075" y="15525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5</xdr:col>
      <xdr:colOff>839665</xdr:colOff>
      <xdr:row>8</xdr:row>
      <xdr:rowOff>14654</xdr:rowOff>
    </xdr:from>
    <xdr:to>
      <xdr:col>6</xdr:col>
      <xdr:colOff>22713</xdr:colOff>
      <xdr:row>9</xdr:row>
      <xdr:rowOff>81966</xdr:rowOff>
    </xdr:to>
    <xdr:sp macro="" textlink="">
      <xdr:nvSpPr>
        <xdr:cNvPr id="416" name="Text Box 10">
          <a:extLst>
            <a:ext uri="{FF2B5EF4-FFF2-40B4-BE49-F238E27FC236}">
              <a16:creationId xmlns:a16="http://schemas.microsoft.com/office/drawing/2014/main" id="{00C66B84-E082-478B-B7D4-F7E674B651B5}"/>
            </a:ext>
          </a:extLst>
        </xdr:cNvPr>
        <xdr:cNvSpPr txBox="1">
          <a:spLocks noChangeArrowheads="1"/>
        </xdr:cNvSpPr>
      </xdr:nvSpPr>
      <xdr:spPr bwMode="auto">
        <a:xfrm>
          <a:off x="4230565" y="2891204"/>
          <a:ext cx="145073" cy="200662"/>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142875</xdr:colOff>
      <xdr:row>11</xdr:row>
      <xdr:rowOff>304800</xdr:rowOff>
    </xdr:to>
    <xdr:sp macro="" textlink="">
      <xdr:nvSpPr>
        <xdr:cNvPr id="417" name="Text Box 14">
          <a:extLst>
            <a:ext uri="{FF2B5EF4-FFF2-40B4-BE49-F238E27FC236}">
              <a16:creationId xmlns:a16="http://schemas.microsoft.com/office/drawing/2014/main" id="{62AD0534-4996-4765-9F70-4DB757D62E4B}"/>
            </a:ext>
          </a:extLst>
        </xdr:cNvPr>
        <xdr:cNvSpPr txBox="1">
          <a:spLocks noChangeArrowheads="1"/>
        </xdr:cNvSpPr>
      </xdr:nvSpPr>
      <xdr:spPr bwMode="auto">
        <a:xfrm>
          <a:off x="2124075" y="34956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142875</xdr:colOff>
      <xdr:row>11</xdr:row>
      <xdr:rowOff>304800</xdr:rowOff>
    </xdr:to>
    <xdr:sp macro="" textlink="">
      <xdr:nvSpPr>
        <xdr:cNvPr id="418" name="Text Box 10">
          <a:extLst>
            <a:ext uri="{FF2B5EF4-FFF2-40B4-BE49-F238E27FC236}">
              <a16:creationId xmlns:a16="http://schemas.microsoft.com/office/drawing/2014/main" id="{45298766-EE54-495F-A97F-B099A13882C8}"/>
            </a:ext>
          </a:extLst>
        </xdr:cNvPr>
        <xdr:cNvSpPr txBox="1">
          <a:spLocks noChangeArrowheads="1"/>
        </xdr:cNvSpPr>
      </xdr:nvSpPr>
      <xdr:spPr bwMode="auto">
        <a:xfrm>
          <a:off x="2124075" y="34956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142875</xdr:colOff>
      <xdr:row>11</xdr:row>
      <xdr:rowOff>304800</xdr:rowOff>
    </xdr:to>
    <xdr:sp macro="" textlink="">
      <xdr:nvSpPr>
        <xdr:cNvPr id="419" name="Text Box 14">
          <a:extLst>
            <a:ext uri="{FF2B5EF4-FFF2-40B4-BE49-F238E27FC236}">
              <a16:creationId xmlns:a16="http://schemas.microsoft.com/office/drawing/2014/main" id="{BD7B3B66-A32F-4AE5-A790-BFDF4DDC528C}"/>
            </a:ext>
          </a:extLst>
        </xdr:cNvPr>
        <xdr:cNvSpPr txBox="1">
          <a:spLocks noChangeArrowheads="1"/>
        </xdr:cNvSpPr>
      </xdr:nvSpPr>
      <xdr:spPr bwMode="auto">
        <a:xfrm>
          <a:off x="2124075" y="34956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11</xdr:row>
      <xdr:rowOff>0</xdr:rowOff>
    </xdr:from>
    <xdr:to>
      <xdr:col>4</xdr:col>
      <xdr:colOff>142875</xdr:colOff>
      <xdr:row>11</xdr:row>
      <xdr:rowOff>304800</xdr:rowOff>
    </xdr:to>
    <xdr:sp macro="" textlink="">
      <xdr:nvSpPr>
        <xdr:cNvPr id="420" name="Text Box 10">
          <a:extLst>
            <a:ext uri="{FF2B5EF4-FFF2-40B4-BE49-F238E27FC236}">
              <a16:creationId xmlns:a16="http://schemas.microsoft.com/office/drawing/2014/main" id="{BF38E3EE-D9D4-49C0-A547-C5EDE119E785}"/>
            </a:ext>
          </a:extLst>
        </xdr:cNvPr>
        <xdr:cNvSpPr txBox="1">
          <a:spLocks noChangeArrowheads="1"/>
        </xdr:cNvSpPr>
      </xdr:nvSpPr>
      <xdr:spPr bwMode="auto">
        <a:xfrm>
          <a:off x="2124075" y="34956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733425</xdr:colOff>
      <xdr:row>10</xdr:row>
      <xdr:rowOff>76200</xdr:rowOff>
    </xdr:from>
    <xdr:to>
      <xdr:col>4</xdr:col>
      <xdr:colOff>809625</xdr:colOff>
      <xdr:row>11</xdr:row>
      <xdr:rowOff>180975</xdr:rowOff>
    </xdr:to>
    <xdr:sp macro="" textlink="">
      <xdr:nvSpPr>
        <xdr:cNvPr id="421" name="Text Box 14">
          <a:extLst>
            <a:ext uri="{FF2B5EF4-FFF2-40B4-BE49-F238E27FC236}">
              <a16:creationId xmlns:a16="http://schemas.microsoft.com/office/drawing/2014/main" id="{2FEF61BD-AAC6-4F75-9FC0-0732F0DC2613}"/>
            </a:ext>
          </a:extLst>
        </xdr:cNvPr>
        <xdr:cNvSpPr txBox="1">
          <a:spLocks noChangeArrowheads="1"/>
        </xdr:cNvSpPr>
      </xdr:nvSpPr>
      <xdr:spPr bwMode="auto">
        <a:xfrm>
          <a:off x="2857500" y="3438525"/>
          <a:ext cx="76200" cy="238125"/>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5</xdr:col>
      <xdr:colOff>209550</xdr:colOff>
      <xdr:row>11</xdr:row>
      <xdr:rowOff>352425</xdr:rowOff>
    </xdr:from>
    <xdr:to>
      <xdr:col>5</xdr:col>
      <xdr:colOff>352425</xdr:colOff>
      <xdr:row>13</xdr:row>
      <xdr:rowOff>0</xdr:rowOff>
    </xdr:to>
    <xdr:sp macro="" textlink="">
      <xdr:nvSpPr>
        <xdr:cNvPr id="422" name="Text Box 10">
          <a:extLst>
            <a:ext uri="{FF2B5EF4-FFF2-40B4-BE49-F238E27FC236}">
              <a16:creationId xmlns:a16="http://schemas.microsoft.com/office/drawing/2014/main" id="{221F6ED2-650B-412B-BE5C-90221573DF4D}"/>
            </a:ext>
          </a:extLst>
        </xdr:cNvPr>
        <xdr:cNvSpPr txBox="1">
          <a:spLocks noChangeArrowheads="1"/>
        </xdr:cNvSpPr>
      </xdr:nvSpPr>
      <xdr:spPr bwMode="auto">
        <a:xfrm>
          <a:off x="3600450" y="3848100"/>
          <a:ext cx="142875" cy="200025"/>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xdr:from>
      <xdr:col>8</xdr:col>
      <xdr:colOff>0</xdr:colOff>
      <xdr:row>12</xdr:row>
      <xdr:rowOff>0</xdr:rowOff>
    </xdr:from>
    <xdr:to>
      <xdr:col>8</xdr:col>
      <xdr:colOff>161925</xdr:colOff>
      <xdr:row>12</xdr:row>
      <xdr:rowOff>0</xdr:rowOff>
    </xdr:to>
    <xdr:sp macro="" textlink="">
      <xdr:nvSpPr>
        <xdr:cNvPr id="423" name="Text Box 130">
          <a:extLst>
            <a:ext uri="{FF2B5EF4-FFF2-40B4-BE49-F238E27FC236}">
              <a16:creationId xmlns:a16="http://schemas.microsoft.com/office/drawing/2014/main" id="{FFAD584A-503B-48FC-88B4-CD1E7A13E368}"/>
            </a:ext>
          </a:extLst>
        </xdr:cNvPr>
        <xdr:cNvSpPr txBox="1">
          <a:spLocks noChangeArrowheads="1"/>
        </xdr:cNvSpPr>
      </xdr:nvSpPr>
      <xdr:spPr bwMode="auto">
        <a:xfrm>
          <a:off x="6276975" y="3848100"/>
          <a:ext cx="161925" cy="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24" name="Text Box 10">
          <a:extLst>
            <a:ext uri="{FF2B5EF4-FFF2-40B4-BE49-F238E27FC236}">
              <a16:creationId xmlns:a16="http://schemas.microsoft.com/office/drawing/2014/main" id="{C77CF728-58EA-4E02-8495-21FDDF076DF5}"/>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25" name="Text Box 14">
          <a:extLst>
            <a:ext uri="{FF2B5EF4-FFF2-40B4-BE49-F238E27FC236}">
              <a16:creationId xmlns:a16="http://schemas.microsoft.com/office/drawing/2014/main" id="{A94E3450-9E17-4454-A0F3-25B7A43D95F5}"/>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26" name="Text Box 10">
          <a:extLst>
            <a:ext uri="{FF2B5EF4-FFF2-40B4-BE49-F238E27FC236}">
              <a16:creationId xmlns:a16="http://schemas.microsoft.com/office/drawing/2014/main" id="{58522FEE-1689-457D-B519-DFC094295986}"/>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27" name="Text Box 14">
          <a:extLst>
            <a:ext uri="{FF2B5EF4-FFF2-40B4-BE49-F238E27FC236}">
              <a16:creationId xmlns:a16="http://schemas.microsoft.com/office/drawing/2014/main" id="{B8DC453F-8D1F-40BC-B5DF-FC84C39ED085}"/>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28" name="Text Box 10">
          <a:extLst>
            <a:ext uri="{FF2B5EF4-FFF2-40B4-BE49-F238E27FC236}">
              <a16:creationId xmlns:a16="http://schemas.microsoft.com/office/drawing/2014/main" id="{A19F07AC-8F84-4F40-A86B-EEB61078E602}"/>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29" name="Text Box 14">
          <a:extLst>
            <a:ext uri="{FF2B5EF4-FFF2-40B4-BE49-F238E27FC236}">
              <a16:creationId xmlns:a16="http://schemas.microsoft.com/office/drawing/2014/main" id="{BBA3EC5D-B6CB-4309-AE36-DCE70BC26AD6}"/>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30" name="Text Box 10">
          <a:extLst>
            <a:ext uri="{FF2B5EF4-FFF2-40B4-BE49-F238E27FC236}">
              <a16:creationId xmlns:a16="http://schemas.microsoft.com/office/drawing/2014/main" id="{FE978D1D-6AD1-404D-B86C-43288DBE8D6A}"/>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31" name="Text Box 14">
          <a:extLst>
            <a:ext uri="{FF2B5EF4-FFF2-40B4-BE49-F238E27FC236}">
              <a16:creationId xmlns:a16="http://schemas.microsoft.com/office/drawing/2014/main" id="{D91BD678-6A25-49AC-ACEE-74AAF2CC667F}"/>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32" name="Text Box 10">
          <a:extLst>
            <a:ext uri="{FF2B5EF4-FFF2-40B4-BE49-F238E27FC236}">
              <a16:creationId xmlns:a16="http://schemas.microsoft.com/office/drawing/2014/main" id="{3C9C2504-C95F-453F-91DA-588F354E78A1}"/>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33" name="Text Box 14">
          <a:extLst>
            <a:ext uri="{FF2B5EF4-FFF2-40B4-BE49-F238E27FC236}">
              <a16:creationId xmlns:a16="http://schemas.microsoft.com/office/drawing/2014/main" id="{9CB4F24B-4150-48C4-A214-A5524225B3DB}"/>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34" name="Text Box 10">
          <a:extLst>
            <a:ext uri="{FF2B5EF4-FFF2-40B4-BE49-F238E27FC236}">
              <a16:creationId xmlns:a16="http://schemas.microsoft.com/office/drawing/2014/main" id="{52C1CBAF-F078-477D-8479-A8B01920E951}"/>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35" name="Text Box 14">
          <a:extLst>
            <a:ext uri="{FF2B5EF4-FFF2-40B4-BE49-F238E27FC236}">
              <a16:creationId xmlns:a16="http://schemas.microsoft.com/office/drawing/2014/main" id="{FE8597FC-5C1E-45DD-8818-4D77BA3CFDF7}"/>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36" name="Text Box 10">
          <a:extLst>
            <a:ext uri="{FF2B5EF4-FFF2-40B4-BE49-F238E27FC236}">
              <a16:creationId xmlns:a16="http://schemas.microsoft.com/office/drawing/2014/main" id="{C7377B4D-5275-4965-8A85-CD6FF4D031E8}"/>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37" name="Text Box 14">
          <a:extLst>
            <a:ext uri="{FF2B5EF4-FFF2-40B4-BE49-F238E27FC236}">
              <a16:creationId xmlns:a16="http://schemas.microsoft.com/office/drawing/2014/main" id="{4E98D10D-FB70-48AF-8788-57ED4C02A7F5}"/>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38" name="Text Box 10">
          <a:extLst>
            <a:ext uri="{FF2B5EF4-FFF2-40B4-BE49-F238E27FC236}">
              <a16:creationId xmlns:a16="http://schemas.microsoft.com/office/drawing/2014/main" id="{02C037B9-5265-4FA8-BADF-5E3A68ED9CB4}"/>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39" name="Text Box 14">
          <a:extLst>
            <a:ext uri="{FF2B5EF4-FFF2-40B4-BE49-F238E27FC236}">
              <a16:creationId xmlns:a16="http://schemas.microsoft.com/office/drawing/2014/main" id="{3F78FC09-4428-427D-9B95-199337E0AB88}"/>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40" name="Text Box 10">
          <a:extLst>
            <a:ext uri="{FF2B5EF4-FFF2-40B4-BE49-F238E27FC236}">
              <a16:creationId xmlns:a16="http://schemas.microsoft.com/office/drawing/2014/main" id="{5FD1912C-77F2-4D7F-9A6F-122E6F2CA90D}"/>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41" name="Text Box 14">
          <a:extLst>
            <a:ext uri="{FF2B5EF4-FFF2-40B4-BE49-F238E27FC236}">
              <a16:creationId xmlns:a16="http://schemas.microsoft.com/office/drawing/2014/main" id="{5CEC1949-920B-4751-A784-600252322FD1}"/>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42" name="Text Box 10">
          <a:extLst>
            <a:ext uri="{FF2B5EF4-FFF2-40B4-BE49-F238E27FC236}">
              <a16:creationId xmlns:a16="http://schemas.microsoft.com/office/drawing/2014/main" id="{371B6D1E-35C0-4CBB-8D33-C7CA1D546DD1}"/>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43" name="Text Box 14">
          <a:extLst>
            <a:ext uri="{FF2B5EF4-FFF2-40B4-BE49-F238E27FC236}">
              <a16:creationId xmlns:a16="http://schemas.microsoft.com/office/drawing/2014/main" id="{FE815BAE-C5BD-4CD4-B947-D55E5DEA2A39}"/>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44" name="Text Box 10">
          <a:extLst>
            <a:ext uri="{FF2B5EF4-FFF2-40B4-BE49-F238E27FC236}">
              <a16:creationId xmlns:a16="http://schemas.microsoft.com/office/drawing/2014/main" id="{4ABCED53-2B91-42EB-BA3E-FC39897F50B5}"/>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45" name="Text Box 14">
          <a:extLst>
            <a:ext uri="{FF2B5EF4-FFF2-40B4-BE49-F238E27FC236}">
              <a16:creationId xmlns:a16="http://schemas.microsoft.com/office/drawing/2014/main" id="{B869E140-179B-4988-ABC3-783942806E6E}"/>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46" name="Text Box 10">
          <a:extLst>
            <a:ext uri="{FF2B5EF4-FFF2-40B4-BE49-F238E27FC236}">
              <a16:creationId xmlns:a16="http://schemas.microsoft.com/office/drawing/2014/main" id="{5CE14004-599C-4E3F-8610-C3F647F2C948}"/>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47" name="Text Box 14">
          <a:extLst>
            <a:ext uri="{FF2B5EF4-FFF2-40B4-BE49-F238E27FC236}">
              <a16:creationId xmlns:a16="http://schemas.microsoft.com/office/drawing/2014/main" id="{F34A8C95-0F8B-4C99-8187-EF8BF2965885}"/>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48" name="Text Box 10">
          <a:extLst>
            <a:ext uri="{FF2B5EF4-FFF2-40B4-BE49-F238E27FC236}">
              <a16:creationId xmlns:a16="http://schemas.microsoft.com/office/drawing/2014/main" id="{37157F98-2658-4BBF-9DC4-6EA96692DF40}"/>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49" name="Text Box 14">
          <a:extLst>
            <a:ext uri="{FF2B5EF4-FFF2-40B4-BE49-F238E27FC236}">
              <a16:creationId xmlns:a16="http://schemas.microsoft.com/office/drawing/2014/main" id="{6C7E5C6F-B6B5-4D86-AEB5-3CD6EABD3F06}"/>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50" name="Text Box 10">
          <a:extLst>
            <a:ext uri="{FF2B5EF4-FFF2-40B4-BE49-F238E27FC236}">
              <a16:creationId xmlns:a16="http://schemas.microsoft.com/office/drawing/2014/main" id="{208A7965-3909-46DF-9EEE-9E5C83FCF730}"/>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51" name="Text Box 14">
          <a:extLst>
            <a:ext uri="{FF2B5EF4-FFF2-40B4-BE49-F238E27FC236}">
              <a16:creationId xmlns:a16="http://schemas.microsoft.com/office/drawing/2014/main" id="{9C93282B-44BB-4957-A0C3-5E436126A1B6}"/>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52" name="Text Box 10">
          <a:extLst>
            <a:ext uri="{FF2B5EF4-FFF2-40B4-BE49-F238E27FC236}">
              <a16:creationId xmlns:a16="http://schemas.microsoft.com/office/drawing/2014/main" id="{F66F404E-CDFE-4796-A7FD-D28963BAAB03}"/>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53" name="Text Box 14">
          <a:extLst>
            <a:ext uri="{FF2B5EF4-FFF2-40B4-BE49-F238E27FC236}">
              <a16:creationId xmlns:a16="http://schemas.microsoft.com/office/drawing/2014/main" id="{C50C46E7-FBE8-44BB-88E7-2EAF1EAF493F}"/>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54" name="Text Box 10">
          <a:extLst>
            <a:ext uri="{FF2B5EF4-FFF2-40B4-BE49-F238E27FC236}">
              <a16:creationId xmlns:a16="http://schemas.microsoft.com/office/drawing/2014/main" id="{E2DD2946-9A4B-4AE7-B899-6636ECA94D6D}"/>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55" name="Text Box 14">
          <a:extLst>
            <a:ext uri="{FF2B5EF4-FFF2-40B4-BE49-F238E27FC236}">
              <a16:creationId xmlns:a16="http://schemas.microsoft.com/office/drawing/2014/main" id="{7D0DDE2A-6B11-497B-87D6-E83B93DDB1CF}"/>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56" name="Text Box 10">
          <a:extLst>
            <a:ext uri="{FF2B5EF4-FFF2-40B4-BE49-F238E27FC236}">
              <a16:creationId xmlns:a16="http://schemas.microsoft.com/office/drawing/2014/main" id="{C39D9FB0-101B-474C-9EDE-FCEB4A3D3537}"/>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57" name="Text Box 14">
          <a:extLst>
            <a:ext uri="{FF2B5EF4-FFF2-40B4-BE49-F238E27FC236}">
              <a16:creationId xmlns:a16="http://schemas.microsoft.com/office/drawing/2014/main" id="{779C4793-945D-4E7A-A8C9-9F137A5E5B9E}"/>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58" name="Text Box 10">
          <a:extLst>
            <a:ext uri="{FF2B5EF4-FFF2-40B4-BE49-F238E27FC236}">
              <a16:creationId xmlns:a16="http://schemas.microsoft.com/office/drawing/2014/main" id="{132BC2F9-CC59-4FD2-AF17-21182DC0E46B}"/>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59" name="Text Box 14">
          <a:extLst>
            <a:ext uri="{FF2B5EF4-FFF2-40B4-BE49-F238E27FC236}">
              <a16:creationId xmlns:a16="http://schemas.microsoft.com/office/drawing/2014/main" id="{5FA6F72B-B8DA-4B34-98E5-D1A02842DA7D}"/>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60" name="Text Box 10">
          <a:extLst>
            <a:ext uri="{FF2B5EF4-FFF2-40B4-BE49-F238E27FC236}">
              <a16:creationId xmlns:a16="http://schemas.microsoft.com/office/drawing/2014/main" id="{4ED45A0B-FDA1-45A9-97A3-5B9F33303675}"/>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61" name="Text Box 14">
          <a:extLst>
            <a:ext uri="{FF2B5EF4-FFF2-40B4-BE49-F238E27FC236}">
              <a16:creationId xmlns:a16="http://schemas.microsoft.com/office/drawing/2014/main" id="{D2A99364-041B-4ED6-A82F-A871FA7B457B}"/>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62" name="Text Box 10">
          <a:extLst>
            <a:ext uri="{FF2B5EF4-FFF2-40B4-BE49-F238E27FC236}">
              <a16:creationId xmlns:a16="http://schemas.microsoft.com/office/drawing/2014/main" id="{27798A46-EEFD-4484-9C67-456A0AB127C5}"/>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4</xdr:col>
      <xdr:colOff>0</xdr:colOff>
      <xdr:row>45</xdr:row>
      <xdr:rowOff>0</xdr:rowOff>
    </xdr:from>
    <xdr:to>
      <xdr:col>4</xdr:col>
      <xdr:colOff>142875</xdr:colOff>
      <xdr:row>45</xdr:row>
      <xdr:rowOff>304800</xdr:rowOff>
    </xdr:to>
    <xdr:sp macro="" textlink="">
      <xdr:nvSpPr>
        <xdr:cNvPr id="463" name="Text Box 14">
          <a:extLst>
            <a:ext uri="{FF2B5EF4-FFF2-40B4-BE49-F238E27FC236}">
              <a16:creationId xmlns:a16="http://schemas.microsoft.com/office/drawing/2014/main" id="{DB214E72-E366-4064-A7D8-0E7B35B44F12}"/>
            </a:ext>
          </a:extLst>
        </xdr:cNvPr>
        <xdr:cNvSpPr txBox="1">
          <a:spLocks noChangeArrowheads="1"/>
        </xdr:cNvSpPr>
      </xdr:nvSpPr>
      <xdr:spPr bwMode="auto">
        <a:xfrm>
          <a:off x="2124075" y="11753850"/>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twoCellAnchor editAs="oneCell">
    <xdr:from>
      <xdr:col>13</xdr:col>
      <xdr:colOff>175848</xdr:colOff>
      <xdr:row>14</xdr:row>
      <xdr:rowOff>87190</xdr:rowOff>
    </xdr:from>
    <xdr:to>
      <xdr:col>14</xdr:col>
      <xdr:colOff>120896</xdr:colOff>
      <xdr:row>15</xdr:row>
      <xdr:rowOff>192699</xdr:rowOff>
    </xdr:to>
    <xdr:sp macro="" textlink="">
      <xdr:nvSpPr>
        <xdr:cNvPr id="464" name="Text Box 14">
          <a:extLst>
            <a:ext uri="{FF2B5EF4-FFF2-40B4-BE49-F238E27FC236}">
              <a16:creationId xmlns:a16="http://schemas.microsoft.com/office/drawing/2014/main" id="{224C31D1-6F8E-448F-95C7-29D3FC3A2FF2}"/>
            </a:ext>
          </a:extLst>
        </xdr:cNvPr>
        <xdr:cNvSpPr txBox="1">
          <a:spLocks noChangeArrowheads="1"/>
        </xdr:cNvSpPr>
      </xdr:nvSpPr>
      <xdr:spPr bwMode="auto">
        <a:xfrm>
          <a:off x="9281748" y="4421065"/>
          <a:ext cx="145073" cy="238859"/>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twoCellAnchor>
  <xdr:oneCellAnchor>
    <xdr:from>
      <xdr:col>4</xdr:col>
      <xdr:colOff>0</xdr:colOff>
      <xdr:row>43</xdr:row>
      <xdr:rowOff>0</xdr:rowOff>
    </xdr:from>
    <xdr:ext cx="142875" cy="304800"/>
    <xdr:sp macro="" textlink="">
      <xdr:nvSpPr>
        <xdr:cNvPr id="465" name="Text Box 10">
          <a:extLst>
            <a:ext uri="{FF2B5EF4-FFF2-40B4-BE49-F238E27FC236}">
              <a16:creationId xmlns:a16="http://schemas.microsoft.com/office/drawing/2014/main" id="{5B8A83C1-7642-4622-9727-685E915D6858}"/>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66" name="Text Box 14">
          <a:extLst>
            <a:ext uri="{FF2B5EF4-FFF2-40B4-BE49-F238E27FC236}">
              <a16:creationId xmlns:a16="http://schemas.microsoft.com/office/drawing/2014/main" id="{7D745A87-58EE-4C1E-9E21-46118FA97FBF}"/>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67" name="Text Box 10">
          <a:extLst>
            <a:ext uri="{FF2B5EF4-FFF2-40B4-BE49-F238E27FC236}">
              <a16:creationId xmlns:a16="http://schemas.microsoft.com/office/drawing/2014/main" id="{7CAD20F8-8857-4047-ABB2-E11246004ADA}"/>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68" name="Text Box 14">
          <a:extLst>
            <a:ext uri="{FF2B5EF4-FFF2-40B4-BE49-F238E27FC236}">
              <a16:creationId xmlns:a16="http://schemas.microsoft.com/office/drawing/2014/main" id="{B92E1894-992D-4B86-B92B-FEDADC66B80F}"/>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69" name="Text Box 10">
          <a:extLst>
            <a:ext uri="{FF2B5EF4-FFF2-40B4-BE49-F238E27FC236}">
              <a16:creationId xmlns:a16="http://schemas.microsoft.com/office/drawing/2014/main" id="{1CE65B85-362E-4D2E-A23A-8F4C4F749547}"/>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70" name="Text Box 14">
          <a:extLst>
            <a:ext uri="{FF2B5EF4-FFF2-40B4-BE49-F238E27FC236}">
              <a16:creationId xmlns:a16="http://schemas.microsoft.com/office/drawing/2014/main" id="{8D4774CE-99F2-411C-A3BC-9DC859187A17}"/>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71" name="Text Box 10">
          <a:extLst>
            <a:ext uri="{FF2B5EF4-FFF2-40B4-BE49-F238E27FC236}">
              <a16:creationId xmlns:a16="http://schemas.microsoft.com/office/drawing/2014/main" id="{F04FF771-8510-4912-83BB-F7AD3154F129}"/>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72" name="Text Box 14">
          <a:extLst>
            <a:ext uri="{FF2B5EF4-FFF2-40B4-BE49-F238E27FC236}">
              <a16:creationId xmlns:a16="http://schemas.microsoft.com/office/drawing/2014/main" id="{CEC76666-F6BA-4AD8-8655-9157B4EFF6B0}"/>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73" name="Text Box 10">
          <a:extLst>
            <a:ext uri="{FF2B5EF4-FFF2-40B4-BE49-F238E27FC236}">
              <a16:creationId xmlns:a16="http://schemas.microsoft.com/office/drawing/2014/main" id="{5372C7E4-B920-4632-8CC3-A1C10DC1DF01}"/>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74" name="Text Box 14">
          <a:extLst>
            <a:ext uri="{FF2B5EF4-FFF2-40B4-BE49-F238E27FC236}">
              <a16:creationId xmlns:a16="http://schemas.microsoft.com/office/drawing/2014/main" id="{23739A2F-36E7-4D20-A84C-3DE8FA63882C}"/>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75" name="Text Box 10">
          <a:extLst>
            <a:ext uri="{FF2B5EF4-FFF2-40B4-BE49-F238E27FC236}">
              <a16:creationId xmlns:a16="http://schemas.microsoft.com/office/drawing/2014/main" id="{BE7C8FD3-453B-452B-9719-24CB05ADEBC4}"/>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76" name="Text Box 14">
          <a:extLst>
            <a:ext uri="{FF2B5EF4-FFF2-40B4-BE49-F238E27FC236}">
              <a16:creationId xmlns:a16="http://schemas.microsoft.com/office/drawing/2014/main" id="{CB2E04D8-DB9E-42B3-8672-4BB187CF8510}"/>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77" name="Text Box 10">
          <a:extLst>
            <a:ext uri="{FF2B5EF4-FFF2-40B4-BE49-F238E27FC236}">
              <a16:creationId xmlns:a16="http://schemas.microsoft.com/office/drawing/2014/main" id="{DC165ECA-9EC2-4B6C-BF1E-69B568C3CE58}"/>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78" name="Text Box 14">
          <a:extLst>
            <a:ext uri="{FF2B5EF4-FFF2-40B4-BE49-F238E27FC236}">
              <a16:creationId xmlns:a16="http://schemas.microsoft.com/office/drawing/2014/main" id="{43B56759-E76D-47FC-A5F8-0B8153E629E4}"/>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79" name="Text Box 10">
          <a:extLst>
            <a:ext uri="{FF2B5EF4-FFF2-40B4-BE49-F238E27FC236}">
              <a16:creationId xmlns:a16="http://schemas.microsoft.com/office/drawing/2014/main" id="{F297BEAE-671A-4EC3-A1FA-79F14A5631A5}"/>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80" name="Text Box 14">
          <a:extLst>
            <a:ext uri="{FF2B5EF4-FFF2-40B4-BE49-F238E27FC236}">
              <a16:creationId xmlns:a16="http://schemas.microsoft.com/office/drawing/2014/main" id="{C0CD83FE-1642-4C8C-BDA8-B46E2DDFD444}"/>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81" name="Text Box 10">
          <a:extLst>
            <a:ext uri="{FF2B5EF4-FFF2-40B4-BE49-F238E27FC236}">
              <a16:creationId xmlns:a16="http://schemas.microsoft.com/office/drawing/2014/main" id="{3368EDF8-C194-401C-81EB-27D95893F6A4}"/>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82" name="Text Box 14">
          <a:extLst>
            <a:ext uri="{FF2B5EF4-FFF2-40B4-BE49-F238E27FC236}">
              <a16:creationId xmlns:a16="http://schemas.microsoft.com/office/drawing/2014/main" id="{53AB7CA5-5B4B-4F42-90E1-114CA41F7F7A}"/>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83" name="Text Box 10">
          <a:extLst>
            <a:ext uri="{FF2B5EF4-FFF2-40B4-BE49-F238E27FC236}">
              <a16:creationId xmlns:a16="http://schemas.microsoft.com/office/drawing/2014/main" id="{84A07983-2CAC-4268-AEE7-2CAB5EA8563E}"/>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84" name="Text Box 14">
          <a:extLst>
            <a:ext uri="{FF2B5EF4-FFF2-40B4-BE49-F238E27FC236}">
              <a16:creationId xmlns:a16="http://schemas.microsoft.com/office/drawing/2014/main" id="{83B67888-BF3D-43F7-8BAA-1EFFBAC28652}"/>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85" name="Text Box 10">
          <a:extLst>
            <a:ext uri="{FF2B5EF4-FFF2-40B4-BE49-F238E27FC236}">
              <a16:creationId xmlns:a16="http://schemas.microsoft.com/office/drawing/2014/main" id="{6C53DE2C-EBAB-4BDA-98C9-684ADD9A4338}"/>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86" name="Text Box 14">
          <a:extLst>
            <a:ext uri="{FF2B5EF4-FFF2-40B4-BE49-F238E27FC236}">
              <a16:creationId xmlns:a16="http://schemas.microsoft.com/office/drawing/2014/main" id="{F45822B7-469C-4939-B31E-09216BEDD0EC}"/>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87" name="Text Box 10">
          <a:extLst>
            <a:ext uri="{FF2B5EF4-FFF2-40B4-BE49-F238E27FC236}">
              <a16:creationId xmlns:a16="http://schemas.microsoft.com/office/drawing/2014/main" id="{E6E7AEBA-B709-4C90-AAE1-0D3B30188873}"/>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88" name="Text Box 14">
          <a:extLst>
            <a:ext uri="{FF2B5EF4-FFF2-40B4-BE49-F238E27FC236}">
              <a16:creationId xmlns:a16="http://schemas.microsoft.com/office/drawing/2014/main" id="{F4A375E0-FC1F-410C-A0EF-B96ED100C68F}"/>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89" name="Text Box 10">
          <a:extLst>
            <a:ext uri="{FF2B5EF4-FFF2-40B4-BE49-F238E27FC236}">
              <a16:creationId xmlns:a16="http://schemas.microsoft.com/office/drawing/2014/main" id="{CEE72CB6-2E69-49AA-848C-AB0DF19A2460}"/>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90" name="Text Box 14">
          <a:extLst>
            <a:ext uri="{FF2B5EF4-FFF2-40B4-BE49-F238E27FC236}">
              <a16:creationId xmlns:a16="http://schemas.microsoft.com/office/drawing/2014/main" id="{CE84D615-7173-47F9-9237-DB0C97A860FE}"/>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91" name="Text Box 10">
          <a:extLst>
            <a:ext uri="{FF2B5EF4-FFF2-40B4-BE49-F238E27FC236}">
              <a16:creationId xmlns:a16="http://schemas.microsoft.com/office/drawing/2014/main" id="{7AD0B7EE-5BE1-456C-816C-02E2AADD51E1}"/>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92" name="Text Box 14">
          <a:extLst>
            <a:ext uri="{FF2B5EF4-FFF2-40B4-BE49-F238E27FC236}">
              <a16:creationId xmlns:a16="http://schemas.microsoft.com/office/drawing/2014/main" id="{FFC32796-C6D4-4D97-A3FF-92660A58E295}"/>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93" name="Text Box 10">
          <a:extLst>
            <a:ext uri="{FF2B5EF4-FFF2-40B4-BE49-F238E27FC236}">
              <a16:creationId xmlns:a16="http://schemas.microsoft.com/office/drawing/2014/main" id="{41CC6906-04D4-41CC-A176-294D964CBAF0}"/>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94" name="Text Box 14">
          <a:extLst>
            <a:ext uri="{FF2B5EF4-FFF2-40B4-BE49-F238E27FC236}">
              <a16:creationId xmlns:a16="http://schemas.microsoft.com/office/drawing/2014/main" id="{1055901F-4356-4835-8273-7A07A5BB8A0D}"/>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95" name="Text Box 10">
          <a:extLst>
            <a:ext uri="{FF2B5EF4-FFF2-40B4-BE49-F238E27FC236}">
              <a16:creationId xmlns:a16="http://schemas.microsoft.com/office/drawing/2014/main" id="{6982E1A0-B159-4B27-B1ED-29EE5AD9C2B1}"/>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96" name="Text Box 14">
          <a:extLst>
            <a:ext uri="{FF2B5EF4-FFF2-40B4-BE49-F238E27FC236}">
              <a16:creationId xmlns:a16="http://schemas.microsoft.com/office/drawing/2014/main" id="{9FE3B76F-D619-4FA4-9CC9-76ACF99BD8EA}"/>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97" name="Text Box 10">
          <a:extLst>
            <a:ext uri="{FF2B5EF4-FFF2-40B4-BE49-F238E27FC236}">
              <a16:creationId xmlns:a16="http://schemas.microsoft.com/office/drawing/2014/main" id="{131DC9E5-C77D-4816-B8AC-FFF77A9B3375}"/>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98" name="Text Box 14">
          <a:extLst>
            <a:ext uri="{FF2B5EF4-FFF2-40B4-BE49-F238E27FC236}">
              <a16:creationId xmlns:a16="http://schemas.microsoft.com/office/drawing/2014/main" id="{92BE5BEC-AE56-49F7-AA47-8DD83D2F02F5}"/>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499" name="Text Box 10">
          <a:extLst>
            <a:ext uri="{FF2B5EF4-FFF2-40B4-BE49-F238E27FC236}">
              <a16:creationId xmlns:a16="http://schemas.microsoft.com/office/drawing/2014/main" id="{CA0405F5-48CD-4AA4-9F7C-458A84060298}"/>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500" name="Text Box 14">
          <a:extLst>
            <a:ext uri="{FF2B5EF4-FFF2-40B4-BE49-F238E27FC236}">
              <a16:creationId xmlns:a16="http://schemas.microsoft.com/office/drawing/2014/main" id="{B4A08269-B2CF-439B-9E1F-C1918F3A5EA2}"/>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501" name="Text Box 10">
          <a:extLst>
            <a:ext uri="{FF2B5EF4-FFF2-40B4-BE49-F238E27FC236}">
              <a16:creationId xmlns:a16="http://schemas.microsoft.com/office/drawing/2014/main" id="{108484D0-E542-4784-983E-135128E7C08B}"/>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502" name="Text Box 14">
          <a:extLst>
            <a:ext uri="{FF2B5EF4-FFF2-40B4-BE49-F238E27FC236}">
              <a16:creationId xmlns:a16="http://schemas.microsoft.com/office/drawing/2014/main" id="{425C83D6-806C-4136-9C4D-00C70E09B3DB}"/>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503" name="Text Box 10">
          <a:extLst>
            <a:ext uri="{FF2B5EF4-FFF2-40B4-BE49-F238E27FC236}">
              <a16:creationId xmlns:a16="http://schemas.microsoft.com/office/drawing/2014/main" id="{0D285D1D-28DD-4A9F-9566-42E9B7835214}"/>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oneCellAnchor>
    <xdr:from>
      <xdr:col>4</xdr:col>
      <xdr:colOff>0</xdr:colOff>
      <xdr:row>43</xdr:row>
      <xdr:rowOff>0</xdr:rowOff>
    </xdr:from>
    <xdr:ext cx="142875" cy="304800"/>
    <xdr:sp macro="" textlink="">
      <xdr:nvSpPr>
        <xdr:cNvPr id="504" name="Text Box 14">
          <a:extLst>
            <a:ext uri="{FF2B5EF4-FFF2-40B4-BE49-F238E27FC236}">
              <a16:creationId xmlns:a16="http://schemas.microsoft.com/office/drawing/2014/main" id="{369F3D9A-9017-4FA8-9E1E-202D3AFAD048}"/>
            </a:ext>
          </a:extLst>
        </xdr:cNvPr>
        <xdr:cNvSpPr txBox="1">
          <a:spLocks noChangeArrowheads="1"/>
        </xdr:cNvSpPr>
      </xdr:nvSpPr>
      <xdr:spPr bwMode="auto">
        <a:xfrm>
          <a:off x="2124075" y="11268075"/>
          <a:ext cx="142875" cy="304800"/>
        </a:xfrm>
        <a:prstGeom prst="rect">
          <a:avLst/>
        </a:prstGeom>
        <a:noFill/>
        <a:ln>
          <a:noFill/>
        </a:ln>
        <a:effectLst>
          <a:outerShdw dist="35921" dir="2700000" algn="ctr" rotWithShape="0">
            <a:srgbClr val="99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9050">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2"/>
  <sheetViews>
    <sheetView tabSelected="1" topLeftCell="A3" workbookViewId="0">
      <selection activeCell="G5" sqref="G5"/>
    </sheetView>
  </sheetViews>
  <sheetFormatPr defaultColWidth="13" defaultRowHeight="16.5"/>
  <cols>
    <col min="1" max="1" width="14" style="1" customWidth="1"/>
    <col min="2" max="3" width="38" style="1" customWidth="1"/>
    <col min="4" max="255" width="9" style="1" customWidth="1"/>
    <col min="256" max="256" width="13" style="1"/>
    <col min="257" max="257" width="14" style="1" customWidth="1"/>
    <col min="258" max="259" width="38" style="1" customWidth="1"/>
    <col min="260" max="511" width="9" style="1" customWidth="1"/>
    <col min="512" max="512" width="13" style="1"/>
    <col min="513" max="513" width="14" style="1" customWidth="1"/>
    <col min="514" max="515" width="38" style="1" customWidth="1"/>
    <col min="516" max="767" width="9" style="1" customWidth="1"/>
    <col min="768" max="768" width="13" style="1"/>
    <col min="769" max="769" width="14" style="1" customWidth="1"/>
    <col min="770" max="771" width="38" style="1" customWidth="1"/>
    <col min="772" max="1023" width="9" style="1" customWidth="1"/>
    <col min="1024" max="1024" width="13" style="1"/>
    <col min="1025" max="1025" width="14" style="1" customWidth="1"/>
    <col min="1026" max="1027" width="38" style="1" customWidth="1"/>
    <col min="1028" max="1279" width="9" style="1" customWidth="1"/>
    <col min="1280" max="1280" width="13" style="1"/>
    <col min="1281" max="1281" width="14" style="1" customWidth="1"/>
    <col min="1282" max="1283" width="38" style="1" customWidth="1"/>
    <col min="1284" max="1535" width="9" style="1" customWidth="1"/>
    <col min="1536" max="1536" width="13" style="1"/>
    <col min="1537" max="1537" width="14" style="1" customWidth="1"/>
    <col min="1538" max="1539" width="38" style="1" customWidth="1"/>
    <col min="1540" max="1791" width="9" style="1" customWidth="1"/>
    <col min="1792" max="1792" width="13" style="1"/>
    <col min="1793" max="1793" width="14" style="1" customWidth="1"/>
    <col min="1794" max="1795" width="38" style="1" customWidth="1"/>
    <col min="1796" max="2047" width="9" style="1" customWidth="1"/>
    <col min="2048" max="2048" width="13" style="1"/>
    <col min="2049" max="2049" width="14" style="1" customWidth="1"/>
    <col min="2050" max="2051" width="38" style="1" customWidth="1"/>
    <col min="2052" max="2303" width="9" style="1" customWidth="1"/>
    <col min="2304" max="2304" width="13" style="1"/>
    <col min="2305" max="2305" width="14" style="1" customWidth="1"/>
    <col min="2306" max="2307" width="38" style="1" customWidth="1"/>
    <col min="2308" max="2559" width="9" style="1" customWidth="1"/>
    <col min="2560" max="2560" width="13" style="1"/>
    <col min="2561" max="2561" width="14" style="1" customWidth="1"/>
    <col min="2562" max="2563" width="38" style="1" customWidth="1"/>
    <col min="2564" max="2815" width="9" style="1" customWidth="1"/>
    <col min="2816" max="2816" width="13" style="1"/>
    <col min="2817" max="2817" width="14" style="1" customWidth="1"/>
    <col min="2818" max="2819" width="38" style="1" customWidth="1"/>
    <col min="2820" max="3071" width="9" style="1" customWidth="1"/>
    <col min="3072" max="3072" width="13" style="1"/>
    <col min="3073" max="3073" width="14" style="1" customWidth="1"/>
    <col min="3074" max="3075" width="38" style="1" customWidth="1"/>
    <col min="3076" max="3327" width="9" style="1" customWidth="1"/>
    <col min="3328" max="3328" width="13" style="1"/>
    <col min="3329" max="3329" width="14" style="1" customWidth="1"/>
    <col min="3330" max="3331" width="38" style="1" customWidth="1"/>
    <col min="3332" max="3583" width="9" style="1" customWidth="1"/>
    <col min="3584" max="3584" width="13" style="1"/>
    <col min="3585" max="3585" width="14" style="1" customWidth="1"/>
    <col min="3586" max="3587" width="38" style="1" customWidth="1"/>
    <col min="3588" max="3839" width="9" style="1" customWidth="1"/>
    <col min="3840" max="3840" width="13" style="1"/>
    <col min="3841" max="3841" width="14" style="1" customWidth="1"/>
    <col min="3842" max="3843" width="38" style="1" customWidth="1"/>
    <col min="3844" max="4095" width="9" style="1" customWidth="1"/>
    <col min="4096" max="4096" width="13" style="1"/>
    <col min="4097" max="4097" width="14" style="1" customWidth="1"/>
    <col min="4098" max="4099" width="38" style="1" customWidth="1"/>
    <col min="4100" max="4351" width="9" style="1" customWidth="1"/>
    <col min="4352" max="4352" width="13" style="1"/>
    <col min="4353" max="4353" width="14" style="1" customWidth="1"/>
    <col min="4354" max="4355" width="38" style="1" customWidth="1"/>
    <col min="4356" max="4607" width="9" style="1" customWidth="1"/>
    <col min="4608" max="4608" width="13" style="1"/>
    <col min="4609" max="4609" width="14" style="1" customWidth="1"/>
    <col min="4610" max="4611" width="38" style="1" customWidth="1"/>
    <col min="4612" max="4863" width="9" style="1" customWidth="1"/>
    <col min="4864" max="4864" width="13" style="1"/>
    <col min="4865" max="4865" width="14" style="1" customWidth="1"/>
    <col min="4866" max="4867" width="38" style="1" customWidth="1"/>
    <col min="4868" max="5119" width="9" style="1" customWidth="1"/>
    <col min="5120" max="5120" width="13" style="1"/>
    <col min="5121" max="5121" width="14" style="1" customWidth="1"/>
    <col min="5122" max="5123" width="38" style="1" customWidth="1"/>
    <col min="5124" max="5375" width="9" style="1" customWidth="1"/>
    <col min="5376" max="5376" width="13" style="1"/>
    <col min="5377" max="5377" width="14" style="1" customWidth="1"/>
    <col min="5378" max="5379" width="38" style="1" customWidth="1"/>
    <col min="5380" max="5631" width="9" style="1" customWidth="1"/>
    <col min="5632" max="5632" width="13" style="1"/>
    <col min="5633" max="5633" width="14" style="1" customWidth="1"/>
    <col min="5634" max="5635" width="38" style="1" customWidth="1"/>
    <col min="5636" max="5887" width="9" style="1" customWidth="1"/>
    <col min="5888" max="5888" width="13" style="1"/>
    <col min="5889" max="5889" width="14" style="1" customWidth="1"/>
    <col min="5890" max="5891" width="38" style="1" customWidth="1"/>
    <col min="5892" max="6143" width="9" style="1" customWidth="1"/>
    <col min="6144" max="6144" width="13" style="1"/>
    <col min="6145" max="6145" width="14" style="1" customWidth="1"/>
    <col min="6146" max="6147" width="38" style="1" customWidth="1"/>
    <col min="6148" max="6399" width="9" style="1" customWidth="1"/>
    <col min="6400" max="6400" width="13" style="1"/>
    <col min="6401" max="6401" width="14" style="1" customWidth="1"/>
    <col min="6402" max="6403" width="38" style="1" customWidth="1"/>
    <col min="6404" max="6655" width="9" style="1" customWidth="1"/>
    <col min="6656" max="6656" width="13" style="1"/>
    <col min="6657" max="6657" width="14" style="1" customWidth="1"/>
    <col min="6658" max="6659" width="38" style="1" customWidth="1"/>
    <col min="6660" max="6911" width="9" style="1" customWidth="1"/>
    <col min="6912" max="6912" width="13" style="1"/>
    <col min="6913" max="6913" width="14" style="1" customWidth="1"/>
    <col min="6914" max="6915" width="38" style="1" customWidth="1"/>
    <col min="6916" max="7167" width="9" style="1" customWidth="1"/>
    <col min="7168" max="7168" width="13" style="1"/>
    <col min="7169" max="7169" width="14" style="1" customWidth="1"/>
    <col min="7170" max="7171" width="38" style="1" customWidth="1"/>
    <col min="7172" max="7423" width="9" style="1" customWidth="1"/>
    <col min="7424" max="7424" width="13" style="1"/>
    <col min="7425" max="7425" width="14" style="1" customWidth="1"/>
    <col min="7426" max="7427" width="38" style="1" customWidth="1"/>
    <col min="7428" max="7679" width="9" style="1" customWidth="1"/>
    <col min="7680" max="7680" width="13" style="1"/>
    <col min="7681" max="7681" width="14" style="1" customWidth="1"/>
    <col min="7682" max="7683" width="38" style="1" customWidth="1"/>
    <col min="7684" max="7935" width="9" style="1" customWidth="1"/>
    <col min="7936" max="7936" width="13" style="1"/>
    <col min="7937" max="7937" width="14" style="1" customWidth="1"/>
    <col min="7938" max="7939" width="38" style="1" customWidth="1"/>
    <col min="7940" max="8191" width="9" style="1" customWidth="1"/>
    <col min="8192" max="8192" width="13" style="1"/>
    <col min="8193" max="8193" width="14" style="1" customWidth="1"/>
    <col min="8194" max="8195" width="38" style="1" customWidth="1"/>
    <col min="8196" max="8447" width="9" style="1" customWidth="1"/>
    <col min="8448" max="8448" width="13" style="1"/>
    <col min="8449" max="8449" width="14" style="1" customWidth="1"/>
    <col min="8450" max="8451" width="38" style="1" customWidth="1"/>
    <col min="8452" max="8703" width="9" style="1" customWidth="1"/>
    <col min="8704" max="8704" width="13" style="1"/>
    <col min="8705" max="8705" width="14" style="1" customWidth="1"/>
    <col min="8706" max="8707" width="38" style="1" customWidth="1"/>
    <col min="8708" max="8959" width="9" style="1" customWidth="1"/>
    <col min="8960" max="8960" width="13" style="1"/>
    <col min="8961" max="8961" width="14" style="1" customWidth="1"/>
    <col min="8962" max="8963" width="38" style="1" customWidth="1"/>
    <col min="8964" max="9215" width="9" style="1" customWidth="1"/>
    <col min="9216" max="9216" width="13" style="1"/>
    <col min="9217" max="9217" width="14" style="1" customWidth="1"/>
    <col min="9218" max="9219" width="38" style="1" customWidth="1"/>
    <col min="9220" max="9471" width="9" style="1" customWidth="1"/>
    <col min="9472" max="9472" width="13" style="1"/>
    <col min="9473" max="9473" width="14" style="1" customWidth="1"/>
    <col min="9474" max="9475" width="38" style="1" customWidth="1"/>
    <col min="9476" max="9727" width="9" style="1" customWidth="1"/>
    <col min="9728" max="9728" width="13" style="1"/>
    <col min="9729" max="9729" width="14" style="1" customWidth="1"/>
    <col min="9730" max="9731" width="38" style="1" customWidth="1"/>
    <col min="9732" max="9983" width="9" style="1" customWidth="1"/>
    <col min="9984" max="9984" width="13" style="1"/>
    <col min="9985" max="9985" width="14" style="1" customWidth="1"/>
    <col min="9986" max="9987" width="38" style="1" customWidth="1"/>
    <col min="9988" max="10239" width="9" style="1" customWidth="1"/>
    <col min="10240" max="10240" width="13" style="1"/>
    <col min="10241" max="10241" width="14" style="1" customWidth="1"/>
    <col min="10242" max="10243" width="38" style="1" customWidth="1"/>
    <col min="10244" max="10495" width="9" style="1" customWidth="1"/>
    <col min="10496" max="10496" width="13" style="1"/>
    <col min="10497" max="10497" width="14" style="1" customWidth="1"/>
    <col min="10498" max="10499" width="38" style="1" customWidth="1"/>
    <col min="10500" max="10751" width="9" style="1" customWidth="1"/>
    <col min="10752" max="10752" width="13" style="1"/>
    <col min="10753" max="10753" width="14" style="1" customWidth="1"/>
    <col min="10754" max="10755" width="38" style="1" customWidth="1"/>
    <col min="10756" max="11007" width="9" style="1" customWidth="1"/>
    <col min="11008" max="11008" width="13" style="1"/>
    <col min="11009" max="11009" width="14" style="1" customWidth="1"/>
    <col min="11010" max="11011" width="38" style="1" customWidth="1"/>
    <col min="11012" max="11263" width="9" style="1" customWidth="1"/>
    <col min="11264" max="11264" width="13" style="1"/>
    <col min="11265" max="11265" width="14" style="1" customWidth="1"/>
    <col min="11266" max="11267" width="38" style="1" customWidth="1"/>
    <col min="11268" max="11519" width="9" style="1" customWidth="1"/>
    <col min="11520" max="11520" width="13" style="1"/>
    <col min="11521" max="11521" width="14" style="1" customWidth="1"/>
    <col min="11522" max="11523" width="38" style="1" customWidth="1"/>
    <col min="11524" max="11775" width="9" style="1" customWidth="1"/>
    <col min="11776" max="11776" width="13" style="1"/>
    <col min="11777" max="11777" width="14" style="1" customWidth="1"/>
    <col min="11778" max="11779" width="38" style="1" customWidth="1"/>
    <col min="11780" max="12031" width="9" style="1" customWidth="1"/>
    <col min="12032" max="12032" width="13" style="1"/>
    <col min="12033" max="12033" width="14" style="1" customWidth="1"/>
    <col min="12034" max="12035" width="38" style="1" customWidth="1"/>
    <col min="12036" max="12287" width="9" style="1" customWidth="1"/>
    <col min="12288" max="12288" width="13" style="1"/>
    <col min="12289" max="12289" width="14" style="1" customWidth="1"/>
    <col min="12290" max="12291" width="38" style="1" customWidth="1"/>
    <col min="12292" max="12543" width="9" style="1" customWidth="1"/>
    <col min="12544" max="12544" width="13" style="1"/>
    <col min="12545" max="12545" width="14" style="1" customWidth="1"/>
    <col min="12546" max="12547" width="38" style="1" customWidth="1"/>
    <col min="12548" max="12799" width="9" style="1" customWidth="1"/>
    <col min="12800" max="12800" width="13" style="1"/>
    <col min="12801" max="12801" width="14" style="1" customWidth="1"/>
    <col min="12802" max="12803" width="38" style="1" customWidth="1"/>
    <col min="12804" max="13055" width="9" style="1" customWidth="1"/>
    <col min="13056" max="13056" width="13" style="1"/>
    <col min="13057" max="13057" width="14" style="1" customWidth="1"/>
    <col min="13058" max="13059" width="38" style="1" customWidth="1"/>
    <col min="13060" max="13311" width="9" style="1" customWidth="1"/>
    <col min="13312" max="13312" width="13" style="1"/>
    <col min="13313" max="13313" width="14" style="1" customWidth="1"/>
    <col min="13314" max="13315" width="38" style="1" customWidth="1"/>
    <col min="13316" max="13567" width="9" style="1" customWidth="1"/>
    <col min="13568" max="13568" width="13" style="1"/>
    <col min="13569" max="13569" width="14" style="1" customWidth="1"/>
    <col min="13570" max="13571" width="38" style="1" customWidth="1"/>
    <col min="13572" max="13823" width="9" style="1" customWidth="1"/>
    <col min="13824" max="13824" width="13" style="1"/>
    <col min="13825" max="13825" width="14" style="1" customWidth="1"/>
    <col min="13826" max="13827" width="38" style="1" customWidth="1"/>
    <col min="13828" max="14079" width="9" style="1" customWidth="1"/>
    <col min="14080" max="14080" width="13" style="1"/>
    <col min="14081" max="14081" width="14" style="1" customWidth="1"/>
    <col min="14082" max="14083" width="38" style="1" customWidth="1"/>
    <col min="14084" max="14335" width="9" style="1" customWidth="1"/>
    <col min="14336" max="14336" width="13" style="1"/>
    <col min="14337" max="14337" width="14" style="1" customWidth="1"/>
    <col min="14338" max="14339" width="38" style="1" customWidth="1"/>
    <col min="14340" max="14591" width="9" style="1" customWidth="1"/>
    <col min="14592" max="14592" width="13" style="1"/>
    <col min="14593" max="14593" width="14" style="1" customWidth="1"/>
    <col min="14594" max="14595" width="38" style="1" customWidth="1"/>
    <col min="14596" max="14847" width="9" style="1" customWidth="1"/>
    <col min="14848" max="14848" width="13" style="1"/>
    <col min="14849" max="14849" width="14" style="1" customWidth="1"/>
    <col min="14850" max="14851" width="38" style="1" customWidth="1"/>
    <col min="14852" max="15103" width="9" style="1" customWidth="1"/>
    <col min="15104" max="15104" width="13" style="1"/>
    <col min="15105" max="15105" width="14" style="1" customWidth="1"/>
    <col min="15106" max="15107" width="38" style="1" customWidth="1"/>
    <col min="15108" max="15359" width="9" style="1" customWidth="1"/>
    <col min="15360" max="15360" width="13" style="1"/>
    <col min="15361" max="15361" width="14" style="1" customWidth="1"/>
    <col min="15362" max="15363" width="38" style="1" customWidth="1"/>
    <col min="15364" max="15615" width="9" style="1" customWidth="1"/>
    <col min="15616" max="15616" width="13" style="1"/>
    <col min="15617" max="15617" width="14" style="1" customWidth="1"/>
    <col min="15618" max="15619" width="38" style="1" customWidth="1"/>
    <col min="15620" max="15871" width="9" style="1" customWidth="1"/>
    <col min="15872" max="15872" width="13" style="1"/>
    <col min="15873" max="15873" width="14" style="1" customWidth="1"/>
    <col min="15874" max="15875" width="38" style="1" customWidth="1"/>
    <col min="15876" max="16127" width="9" style="1" customWidth="1"/>
    <col min="16128" max="16128" width="13" style="1"/>
    <col min="16129" max="16129" width="14" style="1" customWidth="1"/>
    <col min="16130" max="16131" width="38" style="1" customWidth="1"/>
    <col min="16132" max="16383" width="9" style="1" customWidth="1"/>
    <col min="16384" max="16384" width="13" style="1"/>
  </cols>
  <sheetData>
    <row r="1" spans="1:256" ht="40.5" customHeight="1" thickBot="1">
      <c r="A1" s="185" t="s">
        <v>15</v>
      </c>
      <c r="B1" s="185"/>
      <c r="C1" s="185"/>
    </row>
    <row r="2" spans="1:256" s="5" customFormat="1" ht="87.75" thickBot="1">
      <c r="A2" s="3" t="s">
        <v>1</v>
      </c>
      <c r="B2" s="4" t="s">
        <v>13</v>
      </c>
      <c r="C2" s="4" t="s">
        <v>14</v>
      </c>
    </row>
    <row r="3" spans="1:256" s="5" customFormat="1" ht="57.75" customHeight="1" thickBot="1">
      <c r="A3" s="7" t="s">
        <v>8</v>
      </c>
      <c r="B3" s="8" t="s">
        <v>0</v>
      </c>
      <c r="C3" s="8" t="s">
        <v>3</v>
      </c>
    </row>
    <row r="4" spans="1:256" s="5" customFormat="1" ht="57.75" customHeight="1" thickBot="1">
      <c r="A4" s="7" t="s">
        <v>9</v>
      </c>
      <c r="B4" s="8" t="s">
        <v>3</v>
      </c>
      <c r="C4" s="8" t="s">
        <v>2</v>
      </c>
    </row>
    <row r="5" spans="1:256" s="5" customFormat="1" ht="57.75" customHeight="1" thickBot="1">
      <c r="A5" s="7" t="s">
        <v>16</v>
      </c>
      <c r="B5" s="7" t="s">
        <v>0</v>
      </c>
      <c r="C5" s="7" t="s">
        <v>4</v>
      </c>
    </row>
    <row r="6" spans="1:256" s="5" customFormat="1" ht="57.75" customHeight="1" thickBot="1">
      <c r="A6" s="7" t="s">
        <v>10</v>
      </c>
      <c r="B6" s="7" t="s">
        <v>3</v>
      </c>
      <c r="C6" s="7" t="s">
        <v>0</v>
      </c>
    </row>
    <row r="7" spans="1:256" s="5" customFormat="1" ht="57.75" customHeight="1" thickBot="1">
      <c r="A7" s="7" t="s">
        <v>30</v>
      </c>
      <c r="B7" s="7" t="s">
        <v>0</v>
      </c>
      <c r="C7" s="7" t="s">
        <v>31</v>
      </c>
    </row>
    <row r="8" spans="1:256" s="5" customFormat="1" ht="57.75" customHeight="1" thickBot="1">
      <c r="A8" s="7" t="s">
        <v>67</v>
      </c>
      <c r="B8" s="7" t="s">
        <v>3</v>
      </c>
      <c r="C8" s="7" t="s">
        <v>0</v>
      </c>
    </row>
    <row r="9" spans="1:256" s="5" customFormat="1" ht="57.75" customHeight="1" thickBot="1">
      <c r="A9" s="9" t="s">
        <v>1061</v>
      </c>
      <c r="B9" s="9" t="s">
        <v>2</v>
      </c>
      <c r="C9" s="9" t="s">
        <v>1062</v>
      </c>
    </row>
    <row r="10" spans="1:256" s="5" customFormat="1" ht="57.75" customHeight="1" thickBot="1">
      <c r="A10" s="7" t="s">
        <v>11</v>
      </c>
      <c r="B10" s="7" t="s">
        <v>5</v>
      </c>
      <c r="C10" s="7" t="s">
        <v>0</v>
      </c>
    </row>
    <row r="11" spans="1:256" s="5" customFormat="1" ht="57.75" customHeight="1">
      <c r="A11" s="7" t="s">
        <v>12</v>
      </c>
      <c r="B11" s="7" t="s">
        <v>6</v>
      </c>
      <c r="C11" s="7" t="s">
        <v>4</v>
      </c>
    </row>
    <row r="12" spans="1:256" ht="24"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row>
    <row r="13" spans="1:256" ht="24"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row>
    <row r="14" spans="1:256" ht="24"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row>
    <row r="15" spans="1:256" ht="24"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row>
    <row r="16" spans="1:256" ht="24"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row>
    <row r="17" spans="1:256" ht="24" customHeight="1">
      <c r="A17" s="186"/>
      <c r="B17" s="186"/>
      <c r="C17" s="186"/>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row>
    <row r="18" spans="1:256" ht="24"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row>
    <row r="19" spans="1:256" ht="24" customHeight="1">
      <c r="A19" s="6"/>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row>
    <row r="20" spans="1:256" ht="24"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row>
    <row r="21" spans="1:256" s="6" customFormat="1" ht="24" customHeight="1"/>
    <row r="22" spans="1:256">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row>
  </sheetData>
  <mergeCells count="2">
    <mergeCell ref="A1:C1"/>
    <mergeCell ref="A17:C17"/>
  </mergeCells>
  <phoneticPr fontId="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V50"/>
  <sheetViews>
    <sheetView workbookViewId="0">
      <selection activeCell="T26" sqref="T26"/>
    </sheetView>
  </sheetViews>
  <sheetFormatPr defaultColWidth="8.875" defaultRowHeight="21"/>
  <cols>
    <col min="1" max="1" width="2.625" style="47" customWidth="1"/>
    <col min="2" max="2" width="2.125" style="47" customWidth="1"/>
    <col min="3" max="3" width="16.5" style="47" customWidth="1"/>
    <col min="4" max="4" width="18.875" style="47" customWidth="1"/>
    <col min="5" max="5" width="18.625" style="47" customWidth="1"/>
    <col min="6" max="6" width="17.5" style="47" customWidth="1"/>
    <col min="7" max="7" width="3.5" style="55" customWidth="1"/>
    <col min="8" max="8" width="17.5" style="47" customWidth="1"/>
    <col min="9" max="9" width="3.625" style="56" customWidth="1"/>
    <col min="10" max="13" width="2.125" style="57" customWidth="1"/>
    <col min="14" max="14" width="2.125" style="47" customWidth="1"/>
    <col min="15" max="256" width="8.875" style="47"/>
    <col min="257" max="257" width="2.625" style="47" customWidth="1"/>
    <col min="258" max="258" width="2.125" style="47" customWidth="1"/>
    <col min="259" max="259" width="16.5" style="47" customWidth="1"/>
    <col min="260" max="260" width="18.875" style="47" customWidth="1"/>
    <col min="261" max="261" width="18.625" style="47" customWidth="1"/>
    <col min="262" max="262" width="17.5" style="47" customWidth="1"/>
    <col min="263" max="263" width="3.5" style="47" customWidth="1"/>
    <col min="264" max="264" width="18" style="47" customWidth="1"/>
    <col min="265" max="265" width="3.625" style="47" customWidth="1"/>
    <col min="266" max="270" width="2.125" style="47" customWidth="1"/>
    <col min="271" max="512" width="8.875" style="47"/>
    <col min="513" max="513" width="2.625" style="47" customWidth="1"/>
    <col min="514" max="514" width="2.125" style="47" customWidth="1"/>
    <col min="515" max="515" width="16.5" style="47" customWidth="1"/>
    <col min="516" max="516" width="18.875" style="47" customWidth="1"/>
    <col min="517" max="517" width="18.625" style="47" customWidth="1"/>
    <col min="518" max="518" width="17.5" style="47" customWidth="1"/>
    <col min="519" max="519" width="3.5" style="47" customWidth="1"/>
    <col min="520" max="520" width="18" style="47" customWidth="1"/>
    <col min="521" max="521" width="3.625" style="47" customWidth="1"/>
    <col min="522" max="526" width="2.125" style="47" customWidth="1"/>
    <col min="527" max="768" width="8.875" style="47"/>
    <col min="769" max="769" width="2.625" style="47" customWidth="1"/>
    <col min="770" max="770" width="2.125" style="47" customWidth="1"/>
    <col min="771" max="771" width="16.5" style="47" customWidth="1"/>
    <col min="772" max="772" width="18.875" style="47" customWidth="1"/>
    <col min="773" max="773" width="18.625" style="47" customWidth="1"/>
    <col min="774" max="774" width="17.5" style="47" customWidth="1"/>
    <col min="775" max="775" width="3.5" style="47" customWidth="1"/>
    <col min="776" max="776" width="18" style="47" customWidth="1"/>
    <col min="777" max="777" width="3.625" style="47" customWidth="1"/>
    <col min="778" max="782" width="2.125" style="47" customWidth="1"/>
    <col min="783" max="1024" width="8.875" style="47"/>
    <col min="1025" max="1025" width="2.625" style="47" customWidth="1"/>
    <col min="1026" max="1026" width="2.125" style="47" customWidth="1"/>
    <col min="1027" max="1027" width="16.5" style="47" customWidth="1"/>
    <col min="1028" max="1028" width="18.875" style="47" customWidth="1"/>
    <col min="1029" max="1029" width="18.625" style="47" customWidth="1"/>
    <col min="1030" max="1030" width="17.5" style="47" customWidth="1"/>
    <col min="1031" max="1031" width="3.5" style="47" customWidth="1"/>
    <col min="1032" max="1032" width="18" style="47" customWidth="1"/>
    <col min="1033" max="1033" width="3.625" style="47" customWidth="1"/>
    <col min="1034" max="1038" width="2.125" style="47" customWidth="1"/>
    <col min="1039" max="1280" width="8.875" style="47"/>
    <col min="1281" max="1281" width="2.625" style="47" customWidth="1"/>
    <col min="1282" max="1282" width="2.125" style="47" customWidth="1"/>
    <col min="1283" max="1283" width="16.5" style="47" customWidth="1"/>
    <col min="1284" max="1284" width="18.875" style="47" customWidth="1"/>
    <col min="1285" max="1285" width="18.625" style="47" customWidth="1"/>
    <col min="1286" max="1286" width="17.5" style="47" customWidth="1"/>
    <col min="1287" max="1287" width="3.5" style="47" customWidth="1"/>
    <col min="1288" max="1288" width="18" style="47" customWidth="1"/>
    <col min="1289" max="1289" width="3.625" style="47" customWidth="1"/>
    <col min="1290" max="1294" width="2.125" style="47" customWidth="1"/>
    <col min="1295" max="1536" width="8.875" style="47"/>
    <col min="1537" max="1537" width="2.625" style="47" customWidth="1"/>
    <col min="1538" max="1538" width="2.125" style="47" customWidth="1"/>
    <col min="1539" max="1539" width="16.5" style="47" customWidth="1"/>
    <col min="1540" max="1540" width="18.875" style="47" customWidth="1"/>
    <col min="1541" max="1541" width="18.625" style="47" customWidth="1"/>
    <col min="1542" max="1542" width="17.5" style="47" customWidth="1"/>
    <col min="1543" max="1543" width="3.5" style="47" customWidth="1"/>
    <col min="1544" max="1544" width="18" style="47" customWidth="1"/>
    <col min="1545" max="1545" width="3.625" style="47" customWidth="1"/>
    <col min="1546" max="1550" width="2.125" style="47" customWidth="1"/>
    <col min="1551" max="1792" width="8.875" style="47"/>
    <col min="1793" max="1793" width="2.625" style="47" customWidth="1"/>
    <col min="1794" max="1794" width="2.125" style="47" customWidth="1"/>
    <col min="1795" max="1795" width="16.5" style="47" customWidth="1"/>
    <col min="1796" max="1796" width="18.875" style="47" customWidth="1"/>
    <col min="1797" max="1797" width="18.625" style="47" customWidth="1"/>
    <col min="1798" max="1798" width="17.5" style="47" customWidth="1"/>
    <col min="1799" max="1799" width="3.5" style="47" customWidth="1"/>
    <col min="1800" max="1800" width="18" style="47" customWidth="1"/>
    <col min="1801" max="1801" width="3.625" style="47" customWidth="1"/>
    <col min="1802" max="1806" width="2.125" style="47" customWidth="1"/>
    <col min="1807" max="2048" width="8.875" style="47"/>
    <col min="2049" max="2049" width="2.625" style="47" customWidth="1"/>
    <col min="2050" max="2050" width="2.125" style="47" customWidth="1"/>
    <col min="2051" max="2051" width="16.5" style="47" customWidth="1"/>
    <col min="2052" max="2052" width="18.875" style="47" customWidth="1"/>
    <col min="2053" max="2053" width="18.625" style="47" customWidth="1"/>
    <col min="2054" max="2054" width="17.5" style="47" customWidth="1"/>
    <col min="2055" max="2055" width="3.5" style="47" customWidth="1"/>
    <col min="2056" max="2056" width="18" style="47" customWidth="1"/>
    <col min="2057" max="2057" width="3.625" style="47" customWidth="1"/>
    <col min="2058" max="2062" width="2.125" style="47" customWidth="1"/>
    <col min="2063" max="2304" width="8.875" style="47"/>
    <col min="2305" max="2305" width="2.625" style="47" customWidth="1"/>
    <col min="2306" max="2306" width="2.125" style="47" customWidth="1"/>
    <col min="2307" max="2307" width="16.5" style="47" customWidth="1"/>
    <col min="2308" max="2308" width="18.875" style="47" customWidth="1"/>
    <col min="2309" max="2309" width="18.625" style="47" customWidth="1"/>
    <col min="2310" max="2310" width="17.5" style="47" customWidth="1"/>
    <col min="2311" max="2311" width="3.5" style="47" customWidth="1"/>
    <col min="2312" max="2312" width="18" style="47" customWidth="1"/>
    <col min="2313" max="2313" width="3.625" style="47" customWidth="1"/>
    <col min="2314" max="2318" width="2.125" style="47" customWidth="1"/>
    <col min="2319" max="2560" width="8.875" style="47"/>
    <col min="2561" max="2561" width="2.625" style="47" customWidth="1"/>
    <col min="2562" max="2562" width="2.125" style="47" customWidth="1"/>
    <col min="2563" max="2563" width="16.5" style="47" customWidth="1"/>
    <col min="2564" max="2564" width="18.875" style="47" customWidth="1"/>
    <col min="2565" max="2565" width="18.625" style="47" customWidth="1"/>
    <col min="2566" max="2566" width="17.5" style="47" customWidth="1"/>
    <col min="2567" max="2567" width="3.5" style="47" customWidth="1"/>
    <col min="2568" max="2568" width="18" style="47" customWidth="1"/>
    <col min="2569" max="2569" width="3.625" style="47" customWidth="1"/>
    <col min="2570" max="2574" width="2.125" style="47" customWidth="1"/>
    <col min="2575" max="2816" width="8.875" style="47"/>
    <col min="2817" max="2817" width="2.625" style="47" customWidth="1"/>
    <col min="2818" max="2818" width="2.125" style="47" customWidth="1"/>
    <col min="2819" max="2819" width="16.5" style="47" customWidth="1"/>
    <col min="2820" max="2820" width="18.875" style="47" customWidth="1"/>
    <col min="2821" max="2821" width="18.625" style="47" customWidth="1"/>
    <col min="2822" max="2822" width="17.5" style="47" customWidth="1"/>
    <col min="2823" max="2823" width="3.5" style="47" customWidth="1"/>
    <col min="2824" max="2824" width="18" style="47" customWidth="1"/>
    <col min="2825" max="2825" width="3.625" style="47" customWidth="1"/>
    <col min="2826" max="2830" width="2.125" style="47" customWidth="1"/>
    <col min="2831" max="3072" width="8.875" style="47"/>
    <col min="3073" max="3073" width="2.625" style="47" customWidth="1"/>
    <col min="3074" max="3074" width="2.125" style="47" customWidth="1"/>
    <col min="3075" max="3075" width="16.5" style="47" customWidth="1"/>
    <col min="3076" max="3076" width="18.875" style="47" customWidth="1"/>
    <col min="3077" max="3077" width="18.625" style="47" customWidth="1"/>
    <col min="3078" max="3078" width="17.5" style="47" customWidth="1"/>
    <col min="3079" max="3079" width="3.5" style="47" customWidth="1"/>
    <col min="3080" max="3080" width="18" style="47" customWidth="1"/>
    <col min="3081" max="3081" width="3.625" style="47" customWidth="1"/>
    <col min="3082" max="3086" width="2.125" style="47" customWidth="1"/>
    <col min="3087" max="3328" width="8.875" style="47"/>
    <col min="3329" max="3329" width="2.625" style="47" customWidth="1"/>
    <col min="3330" max="3330" width="2.125" style="47" customWidth="1"/>
    <col min="3331" max="3331" width="16.5" style="47" customWidth="1"/>
    <col min="3332" max="3332" width="18.875" style="47" customWidth="1"/>
    <col min="3333" max="3333" width="18.625" style="47" customWidth="1"/>
    <col min="3334" max="3334" width="17.5" style="47" customWidth="1"/>
    <col min="3335" max="3335" width="3.5" style="47" customWidth="1"/>
    <col min="3336" max="3336" width="18" style="47" customWidth="1"/>
    <col min="3337" max="3337" width="3.625" style="47" customWidth="1"/>
    <col min="3338" max="3342" width="2.125" style="47" customWidth="1"/>
    <col min="3343" max="3584" width="8.875" style="47"/>
    <col min="3585" max="3585" width="2.625" style="47" customWidth="1"/>
    <col min="3586" max="3586" width="2.125" style="47" customWidth="1"/>
    <col min="3587" max="3587" width="16.5" style="47" customWidth="1"/>
    <col min="3588" max="3588" width="18.875" style="47" customWidth="1"/>
    <col min="3589" max="3589" width="18.625" style="47" customWidth="1"/>
    <col min="3590" max="3590" width="17.5" style="47" customWidth="1"/>
    <col min="3591" max="3591" width="3.5" style="47" customWidth="1"/>
    <col min="3592" max="3592" width="18" style="47" customWidth="1"/>
    <col min="3593" max="3593" width="3.625" style="47" customWidth="1"/>
    <col min="3594" max="3598" width="2.125" style="47" customWidth="1"/>
    <col min="3599" max="3840" width="8.875" style="47"/>
    <col min="3841" max="3841" width="2.625" style="47" customWidth="1"/>
    <col min="3842" max="3842" width="2.125" style="47" customWidth="1"/>
    <col min="3843" max="3843" width="16.5" style="47" customWidth="1"/>
    <col min="3844" max="3844" width="18.875" style="47" customWidth="1"/>
    <col min="3845" max="3845" width="18.625" style="47" customWidth="1"/>
    <col min="3846" max="3846" width="17.5" style="47" customWidth="1"/>
    <col min="3847" max="3847" width="3.5" style="47" customWidth="1"/>
    <col min="3848" max="3848" width="18" style="47" customWidth="1"/>
    <col min="3849" max="3849" width="3.625" style="47" customWidth="1"/>
    <col min="3850" max="3854" width="2.125" style="47" customWidth="1"/>
    <col min="3855" max="4096" width="8.875" style="47"/>
    <col min="4097" max="4097" width="2.625" style="47" customWidth="1"/>
    <col min="4098" max="4098" width="2.125" style="47" customWidth="1"/>
    <col min="4099" max="4099" width="16.5" style="47" customWidth="1"/>
    <col min="4100" max="4100" width="18.875" style="47" customWidth="1"/>
    <col min="4101" max="4101" width="18.625" style="47" customWidth="1"/>
    <col min="4102" max="4102" width="17.5" style="47" customWidth="1"/>
    <col min="4103" max="4103" width="3.5" style="47" customWidth="1"/>
    <col min="4104" max="4104" width="18" style="47" customWidth="1"/>
    <col min="4105" max="4105" width="3.625" style="47" customWidth="1"/>
    <col min="4106" max="4110" width="2.125" style="47" customWidth="1"/>
    <col min="4111" max="4352" width="8.875" style="47"/>
    <col min="4353" max="4353" width="2.625" style="47" customWidth="1"/>
    <col min="4354" max="4354" width="2.125" style="47" customWidth="1"/>
    <col min="4355" max="4355" width="16.5" style="47" customWidth="1"/>
    <col min="4356" max="4356" width="18.875" style="47" customWidth="1"/>
    <col min="4357" max="4357" width="18.625" style="47" customWidth="1"/>
    <col min="4358" max="4358" width="17.5" style="47" customWidth="1"/>
    <col min="4359" max="4359" width="3.5" style="47" customWidth="1"/>
    <col min="4360" max="4360" width="18" style="47" customWidth="1"/>
    <col min="4361" max="4361" width="3.625" style="47" customWidth="1"/>
    <col min="4362" max="4366" width="2.125" style="47" customWidth="1"/>
    <col min="4367" max="4608" width="8.875" style="47"/>
    <col min="4609" max="4609" width="2.625" style="47" customWidth="1"/>
    <col min="4610" max="4610" width="2.125" style="47" customWidth="1"/>
    <col min="4611" max="4611" width="16.5" style="47" customWidth="1"/>
    <col min="4612" max="4612" width="18.875" style="47" customWidth="1"/>
    <col min="4613" max="4613" width="18.625" style="47" customWidth="1"/>
    <col min="4614" max="4614" width="17.5" style="47" customWidth="1"/>
    <col min="4615" max="4615" width="3.5" style="47" customWidth="1"/>
    <col min="4616" max="4616" width="18" style="47" customWidth="1"/>
    <col min="4617" max="4617" width="3.625" style="47" customWidth="1"/>
    <col min="4618" max="4622" width="2.125" style="47" customWidth="1"/>
    <col min="4623" max="4864" width="8.875" style="47"/>
    <col min="4865" max="4865" width="2.625" style="47" customWidth="1"/>
    <col min="4866" max="4866" width="2.125" style="47" customWidth="1"/>
    <col min="4867" max="4867" width="16.5" style="47" customWidth="1"/>
    <col min="4868" max="4868" width="18.875" style="47" customWidth="1"/>
    <col min="4869" max="4869" width="18.625" style="47" customWidth="1"/>
    <col min="4870" max="4870" width="17.5" style="47" customWidth="1"/>
    <col min="4871" max="4871" width="3.5" style="47" customWidth="1"/>
    <col min="4872" max="4872" width="18" style="47" customWidth="1"/>
    <col min="4873" max="4873" width="3.625" style="47" customWidth="1"/>
    <col min="4874" max="4878" width="2.125" style="47" customWidth="1"/>
    <col min="4879" max="5120" width="8.875" style="47"/>
    <col min="5121" max="5121" width="2.625" style="47" customWidth="1"/>
    <col min="5122" max="5122" width="2.125" style="47" customWidth="1"/>
    <col min="5123" max="5123" width="16.5" style="47" customWidth="1"/>
    <col min="5124" max="5124" width="18.875" style="47" customWidth="1"/>
    <col min="5125" max="5125" width="18.625" style="47" customWidth="1"/>
    <col min="5126" max="5126" width="17.5" style="47" customWidth="1"/>
    <col min="5127" max="5127" width="3.5" style="47" customWidth="1"/>
    <col min="5128" max="5128" width="18" style="47" customWidth="1"/>
    <col min="5129" max="5129" width="3.625" style="47" customWidth="1"/>
    <col min="5130" max="5134" width="2.125" style="47" customWidth="1"/>
    <col min="5135" max="5376" width="8.875" style="47"/>
    <col min="5377" max="5377" width="2.625" style="47" customWidth="1"/>
    <col min="5378" max="5378" width="2.125" style="47" customWidth="1"/>
    <col min="5379" max="5379" width="16.5" style="47" customWidth="1"/>
    <col min="5380" max="5380" width="18.875" style="47" customWidth="1"/>
    <col min="5381" max="5381" width="18.625" style="47" customWidth="1"/>
    <col min="5382" max="5382" width="17.5" style="47" customWidth="1"/>
    <col min="5383" max="5383" width="3.5" style="47" customWidth="1"/>
    <col min="5384" max="5384" width="18" style="47" customWidth="1"/>
    <col min="5385" max="5385" width="3.625" style="47" customWidth="1"/>
    <col min="5386" max="5390" width="2.125" style="47" customWidth="1"/>
    <col min="5391" max="5632" width="8.875" style="47"/>
    <col min="5633" max="5633" width="2.625" style="47" customWidth="1"/>
    <col min="5634" max="5634" width="2.125" style="47" customWidth="1"/>
    <col min="5635" max="5635" width="16.5" style="47" customWidth="1"/>
    <col min="5636" max="5636" width="18.875" style="47" customWidth="1"/>
    <col min="5637" max="5637" width="18.625" style="47" customWidth="1"/>
    <col min="5638" max="5638" width="17.5" style="47" customWidth="1"/>
    <col min="5639" max="5639" width="3.5" style="47" customWidth="1"/>
    <col min="5640" max="5640" width="18" style="47" customWidth="1"/>
    <col min="5641" max="5641" width="3.625" style="47" customWidth="1"/>
    <col min="5642" max="5646" width="2.125" style="47" customWidth="1"/>
    <col min="5647" max="5888" width="8.875" style="47"/>
    <col min="5889" max="5889" width="2.625" style="47" customWidth="1"/>
    <col min="5890" max="5890" width="2.125" style="47" customWidth="1"/>
    <col min="5891" max="5891" width="16.5" style="47" customWidth="1"/>
    <col min="5892" max="5892" width="18.875" style="47" customWidth="1"/>
    <col min="5893" max="5893" width="18.625" style="47" customWidth="1"/>
    <col min="5894" max="5894" width="17.5" style="47" customWidth="1"/>
    <col min="5895" max="5895" width="3.5" style="47" customWidth="1"/>
    <col min="5896" max="5896" width="18" style="47" customWidth="1"/>
    <col min="5897" max="5897" width="3.625" style="47" customWidth="1"/>
    <col min="5898" max="5902" width="2.125" style="47" customWidth="1"/>
    <col min="5903" max="6144" width="8.875" style="47"/>
    <col min="6145" max="6145" width="2.625" style="47" customWidth="1"/>
    <col min="6146" max="6146" width="2.125" style="47" customWidth="1"/>
    <col min="6147" max="6147" width="16.5" style="47" customWidth="1"/>
    <col min="6148" max="6148" width="18.875" style="47" customWidth="1"/>
    <col min="6149" max="6149" width="18.625" style="47" customWidth="1"/>
    <col min="6150" max="6150" width="17.5" style="47" customWidth="1"/>
    <col min="6151" max="6151" width="3.5" style="47" customWidth="1"/>
    <col min="6152" max="6152" width="18" style="47" customWidth="1"/>
    <col min="6153" max="6153" width="3.625" style="47" customWidth="1"/>
    <col min="6154" max="6158" width="2.125" style="47" customWidth="1"/>
    <col min="6159" max="6400" width="8.875" style="47"/>
    <col min="6401" max="6401" width="2.625" style="47" customWidth="1"/>
    <col min="6402" max="6402" width="2.125" style="47" customWidth="1"/>
    <col min="6403" max="6403" width="16.5" style="47" customWidth="1"/>
    <col min="6404" max="6404" width="18.875" style="47" customWidth="1"/>
    <col min="6405" max="6405" width="18.625" style="47" customWidth="1"/>
    <col min="6406" max="6406" width="17.5" style="47" customWidth="1"/>
    <col min="6407" max="6407" width="3.5" style="47" customWidth="1"/>
    <col min="6408" max="6408" width="18" style="47" customWidth="1"/>
    <col min="6409" max="6409" width="3.625" style="47" customWidth="1"/>
    <col min="6410" max="6414" width="2.125" style="47" customWidth="1"/>
    <col min="6415" max="6656" width="8.875" style="47"/>
    <col min="6657" max="6657" width="2.625" style="47" customWidth="1"/>
    <col min="6658" max="6658" width="2.125" style="47" customWidth="1"/>
    <col min="6659" max="6659" width="16.5" style="47" customWidth="1"/>
    <col min="6660" max="6660" width="18.875" style="47" customWidth="1"/>
    <col min="6661" max="6661" width="18.625" style="47" customWidth="1"/>
    <col min="6662" max="6662" width="17.5" style="47" customWidth="1"/>
    <col min="6663" max="6663" width="3.5" style="47" customWidth="1"/>
    <col min="6664" max="6664" width="18" style="47" customWidth="1"/>
    <col min="6665" max="6665" width="3.625" style="47" customWidth="1"/>
    <col min="6666" max="6670" width="2.125" style="47" customWidth="1"/>
    <col min="6671" max="6912" width="8.875" style="47"/>
    <col min="6913" max="6913" width="2.625" style="47" customWidth="1"/>
    <col min="6914" max="6914" width="2.125" style="47" customWidth="1"/>
    <col min="6915" max="6915" width="16.5" style="47" customWidth="1"/>
    <col min="6916" max="6916" width="18.875" style="47" customWidth="1"/>
    <col min="6917" max="6917" width="18.625" style="47" customWidth="1"/>
    <col min="6918" max="6918" width="17.5" style="47" customWidth="1"/>
    <col min="6919" max="6919" width="3.5" style="47" customWidth="1"/>
    <col min="6920" max="6920" width="18" style="47" customWidth="1"/>
    <col min="6921" max="6921" width="3.625" style="47" customWidth="1"/>
    <col min="6922" max="6926" width="2.125" style="47" customWidth="1"/>
    <col min="6927" max="7168" width="8.875" style="47"/>
    <col min="7169" max="7169" width="2.625" style="47" customWidth="1"/>
    <col min="7170" max="7170" width="2.125" style="47" customWidth="1"/>
    <col min="7171" max="7171" width="16.5" style="47" customWidth="1"/>
    <col min="7172" max="7172" width="18.875" style="47" customWidth="1"/>
    <col min="7173" max="7173" width="18.625" style="47" customWidth="1"/>
    <col min="7174" max="7174" width="17.5" style="47" customWidth="1"/>
    <col min="7175" max="7175" width="3.5" style="47" customWidth="1"/>
    <col min="7176" max="7176" width="18" style="47" customWidth="1"/>
    <col min="7177" max="7177" width="3.625" style="47" customWidth="1"/>
    <col min="7178" max="7182" width="2.125" style="47" customWidth="1"/>
    <col min="7183" max="7424" width="8.875" style="47"/>
    <col min="7425" max="7425" width="2.625" style="47" customWidth="1"/>
    <col min="7426" max="7426" width="2.125" style="47" customWidth="1"/>
    <col min="7427" max="7427" width="16.5" style="47" customWidth="1"/>
    <col min="7428" max="7428" width="18.875" style="47" customWidth="1"/>
    <col min="7429" max="7429" width="18.625" style="47" customWidth="1"/>
    <col min="7430" max="7430" width="17.5" style="47" customWidth="1"/>
    <col min="7431" max="7431" width="3.5" style="47" customWidth="1"/>
    <col min="7432" max="7432" width="18" style="47" customWidth="1"/>
    <col min="7433" max="7433" width="3.625" style="47" customWidth="1"/>
    <col min="7434" max="7438" width="2.125" style="47" customWidth="1"/>
    <col min="7439" max="7680" width="8.875" style="47"/>
    <col min="7681" max="7681" width="2.625" style="47" customWidth="1"/>
    <col min="7682" max="7682" width="2.125" style="47" customWidth="1"/>
    <col min="7683" max="7683" width="16.5" style="47" customWidth="1"/>
    <col min="7684" max="7684" width="18.875" style="47" customWidth="1"/>
    <col min="7685" max="7685" width="18.625" style="47" customWidth="1"/>
    <col min="7686" max="7686" width="17.5" style="47" customWidth="1"/>
    <col min="7687" max="7687" width="3.5" style="47" customWidth="1"/>
    <col min="7688" max="7688" width="18" style="47" customWidth="1"/>
    <col min="7689" max="7689" width="3.625" style="47" customWidth="1"/>
    <col min="7690" max="7694" width="2.125" style="47" customWidth="1"/>
    <col min="7695" max="7936" width="8.875" style="47"/>
    <col min="7937" max="7937" width="2.625" style="47" customWidth="1"/>
    <col min="7938" max="7938" width="2.125" style="47" customWidth="1"/>
    <col min="7939" max="7939" width="16.5" style="47" customWidth="1"/>
    <col min="7940" max="7940" width="18.875" style="47" customWidth="1"/>
    <col min="7941" max="7941" width="18.625" style="47" customWidth="1"/>
    <col min="7942" max="7942" width="17.5" style="47" customWidth="1"/>
    <col min="7943" max="7943" width="3.5" style="47" customWidth="1"/>
    <col min="7944" max="7944" width="18" style="47" customWidth="1"/>
    <col min="7945" max="7945" width="3.625" style="47" customWidth="1"/>
    <col min="7946" max="7950" width="2.125" style="47" customWidth="1"/>
    <col min="7951" max="8192" width="8.875" style="47"/>
    <col min="8193" max="8193" width="2.625" style="47" customWidth="1"/>
    <col min="8194" max="8194" width="2.125" style="47" customWidth="1"/>
    <col min="8195" max="8195" width="16.5" style="47" customWidth="1"/>
    <col min="8196" max="8196" width="18.875" style="47" customWidth="1"/>
    <col min="8197" max="8197" width="18.625" style="47" customWidth="1"/>
    <col min="8198" max="8198" width="17.5" style="47" customWidth="1"/>
    <col min="8199" max="8199" width="3.5" style="47" customWidth="1"/>
    <col min="8200" max="8200" width="18" style="47" customWidth="1"/>
    <col min="8201" max="8201" width="3.625" style="47" customWidth="1"/>
    <col min="8202" max="8206" width="2.125" style="47" customWidth="1"/>
    <col min="8207" max="8448" width="8.875" style="47"/>
    <col min="8449" max="8449" width="2.625" style="47" customWidth="1"/>
    <col min="8450" max="8450" width="2.125" style="47" customWidth="1"/>
    <col min="8451" max="8451" width="16.5" style="47" customWidth="1"/>
    <col min="8452" max="8452" width="18.875" style="47" customWidth="1"/>
    <col min="8453" max="8453" width="18.625" style="47" customWidth="1"/>
    <col min="8454" max="8454" width="17.5" style="47" customWidth="1"/>
    <col min="8455" max="8455" width="3.5" style="47" customWidth="1"/>
    <col min="8456" max="8456" width="18" style="47" customWidth="1"/>
    <col min="8457" max="8457" width="3.625" style="47" customWidth="1"/>
    <col min="8458" max="8462" width="2.125" style="47" customWidth="1"/>
    <col min="8463" max="8704" width="8.875" style="47"/>
    <col min="8705" max="8705" width="2.625" style="47" customWidth="1"/>
    <col min="8706" max="8706" width="2.125" style="47" customWidth="1"/>
    <col min="8707" max="8707" width="16.5" style="47" customWidth="1"/>
    <col min="8708" max="8708" width="18.875" style="47" customWidth="1"/>
    <col min="8709" max="8709" width="18.625" style="47" customWidth="1"/>
    <col min="8710" max="8710" width="17.5" style="47" customWidth="1"/>
    <col min="8711" max="8711" width="3.5" style="47" customWidth="1"/>
    <col min="8712" max="8712" width="18" style="47" customWidth="1"/>
    <col min="8713" max="8713" width="3.625" style="47" customWidth="1"/>
    <col min="8714" max="8718" width="2.125" style="47" customWidth="1"/>
    <col min="8719" max="8960" width="8.875" style="47"/>
    <col min="8961" max="8961" width="2.625" style="47" customWidth="1"/>
    <col min="8962" max="8962" width="2.125" style="47" customWidth="1"/>
    <col min="8963" max="8963" width="16.5" style="47" customWidth="1"/>
    <col min="8964" max="8964" width="18.875" style="47" customWidth="1"/>
    <col min="8965" max="8965" width="18.625" style="47" customWidth="1"/>
    <col min="8966" max="8966" width="17.5" style="47" customWidth="1"/>
    <col min="8967" max="8967" width="3.5" style="47" customWidth="1"/>
    <col min="8968" max="8968" width="18" style="47" customWidth="1"/>
    <col min="8969" max="8969" width="3.625" style="47" customWidth="1"/>
    <col min="8970" max="8974" width="2.125" style="47" customWidth="1"/>
    <col min="8975" max="9216" width="8.875" style="47"/>
    <col min="9217" max="9217" width="2.625" style="47" customWidth="1"/>
    <col min="9218" max="9218" width="2.125" style="47" customWidth="1"/>
    <col min="9219" max="9219" width="16.5" style="47" customWidth="1"/>
    <col min="9220" max="9220" width="18.875" style="47" customWidth="1"/>
    <col min="9221" max="9221" width="18.625" style="47" customWidth="1"/>
    <col min="9222" max="9222" width="17.5" style="47" customWidth="1"/>
    <col min="9223" max="9223" width="3.5" style="47" customWidth="1"/>
    <col min="9224" max="9224" width="18" style="47" customWidth="1"/>
    <col min="9225" max="9225" width="3.625" style="47" customWidth="1"/>
    <col min="9226" max="9230" width="2.125" style="47" customWidth="1"/>
    <col min="9231" max="9472" width="8.875" style="47"/>
    <col min="9473" max="9473" width="2.625" style="47" customWidth="1"/>
    <col min="9474" max="9474" width="2.125" style="47" customWidth="1"/>
    <col min="9475" max="9475" width="16.5" style="47" customWidth="1"/>
    <col min="9476" max="9476" width="18.875" style="47" customWidth="1"/>
    <col min="9477" max="9477" width="18.625" style="47" customWidth="1"/>
    <col min="9478" max="9478" width="17.5" style="47" customWidth="1"/>
    <col min="9479" max="9479" width="3.5" style="47" customWidth="1"/>
    <col min="9480" max="9480" width="18" style="47" customWidth="1"/>
    <col min="9481" max="9481" width="3.625" style="47" customWidth="1"/>
    <col min="9482" max="9486" width="2.125" style="47" customWidth="1"/>
    <col min="9487" max="9728" width="8.875" style="47"/>
    <col min="9729" max="9729" width="2.625" style="47" customWidth="1"/>
    <col min="9730" max="9730" width="2.125" style="47" customWidth="1"/>
    <col min="9731" max="9731" width="16.5" style="47" customWidth="1"/>
    <col min="9732" max="9732" width="18.875" style="47" customWidth="1"/>
    <col min="9733" max="9733" width="18.625" style="47" customWidth="1"/>
    <col min="9734" max="9734" width="17.5" style="47" customWidth="1"/>
    <col min="9735" max="9735" width="3.5" style="47" customWidth="1"/>
    <col min="9736" max="9736" width="18" style="47" customWidth="1"/>
    <col min="9737" max="9737" width="3.625" style="47" customWidth="1"/>
    <col min="9738" max="9742" width="2.125" style="47" customWidth="1"/>
    <col min="9743" max="9984" width="8.875" style="47"/>
    <col min="9985" max="9985" width="2.625" style="47" customWidth="1"/>
    <col min="9986" max="9986" width="2.125" style="47" customWidth="1"/>
    <col min="9987" max="9987" width="16.5" style="47" customWidth="1"/>
    <col min="9988" max="9988" width="18.875" style="47" customWidth="1"/>
    <col min="9989" max="9989" width="18.625" style="47" customWidth="1"/>
    <col min="9990" max="9990" width="17.5" style="47" customWidth="1"/>
    <col min="9991" max="9991" width="3.5" style="47" customWidth="1"/>
    <col min="9992" max="9992" width="18" style="47" customWidth="1"/>
    <col min="9993" max="9993" width="3.625" style="47" customWidth="1"/>
    <col min="9994" max="9998" width="2.125" style="47" customWidth="1"/>
    <col min="9999" max="10240" width="8.875" style="47"/>
    <col min="10241" max="10241" width="2.625" style="47" customWidth="1"/>
    <col min="10242" max="10242" width="2.125" style="47" customWidth="1"/>
    <col min="10243" max="10243" width="16.5" style="47" customWidth="1"/>
    <col min="10244" max="10244" width="18.875" style="47" customWidth="1"/>
    <col min="10245" max="10245" width="18.625" style="47" customWidth="1"/>
    <col min="10246" max="10246" width="17.5" style="47" customWidth="1"/>
    <col min="10247" max="10247" width="3.5" style="47" customWidth="1"/>
    <col min="10248" max="10248" width="18" style="47" customWidth="1"/>
    <col min="10249" max="10249" width="3.625" style="47" customWidth="1"/>
    <col min="10250" max="10254" width="2.125" style="47" customWidth="1"/>
    <col min="10255" max="10496" width="8.875" style="47"/>
    <col min="10497" max="10497" width="2.625" style="47" customWidth="1"/>
    <col min="10498" max="10498" width="2.125" style="47" customWidth="1"/>
    <col min="10499" max="10499" width="16.5" style="47" customWidth="1"/>
    <col min="10500" max="10500" width="18.875" style="47" customWidth="1"/>
    <col min="10501" max="10501" width="18.625" style="47" customWidth="1"/>
    <col min="10502" max="10502" width="17.5" style="47" customWidth="1"/>
    <col min="10503" max="10503" width="3.5" style="47" customWidth="1"/>
    <col min="10504" max="10504" width="18" style="47" customWidth="1"/>
    <col min="10505" max="10505" width="3.625" style="47" customWidth="1"/>
    <col min="10506" max="10510" width="2.125" style="47" customWidth="1"/>
    <col min="10511" max="10752" width="8.875" style="47"/>
    <col min="10753" max="10753" width="2.625" style="47" customWidth="1"/>
    <col min="10754" max="10754" width="2.125" style="47" customWidth="1"/>
    <col min="10755" max="10755" width="16.5" style="47" customWidth="1"/>
    <col min="10756" max="10756" width="18.875" style="47" customWidth="1"/>
    <col min="10757" max="10757" width="18.625" style="47" customWidth="1"/>
    <col min="10758" max="10758" width="17.5" style="47" customWidth="1"/>
    <col min="10759" max="10759" width="3.5" style="47" customWidth="1"/>
    <col min="10760" max="10760" width="18" style="47" customWidth="1"/>
    <col min="10761" max="10761" width="3.625" style="47" customWidth="1"/>
    <col min="10762" max="10766" width="2.125" style="47" customWidth="1"/>
    <col min="10767" max="11008" width="8.875" style="47"/>
    <col min="11009" max="11009" width="2.625" style="47" customWidth="1"/>
    <col min="11010" max="11010" width="2.125" style="47" customWidth="1"/>
    <col min="11011" max="11011" width="16.5" style="47" customWidth="1"/>
    <col min="11012" max="11012" width="18.875" style="47" customWidth="1"/>
    <col min="11013" max="11013" width="18.625" style="47" customWidth="1"/>
    <col min="11014" max="11014" width="17.5" style="47" customWidth="1"/>
    <col min="11015" max="11015" width="3.5" style="47" customWidth="1"/>
    <col min="11016" max="11016" width="18" style="47" customWidth="1"/>
    <col min="11017" max="11017" width="3.625" style="47" customWidth="1"/>
    <col min="11018" max="11022" width="2.125" style="47" customWidth="1"/>
    <col min="11023" max="11264" width="8.875" style="47"/>
    <col min="11265" max="11265" width="2.625" style="47" customWidth="1"/>
    <col min="11266" max="11266" width="2.125" style="47" customWidth="1"/>
    <col min="11267" max="11267" width="16.5" style="47" customWidth="1"/>
    <col min="11268" max="11268" width="18.875" style="47" customWidth="1"/>
    <col min="11269" max="11269" width="18.625" style="47" customWidth="1"/>
    <col min="11270" max="11270" width="17.5" style="47" customWidth="1"/>
    <col min="11271" max="11271" width="3.5" style="47" customWidth="1"/>
    <col min="11272" max="11272" width="18" style="47" customWidth="1"/>
    <col min="11273" max="11273" width="3.625" style="47" customWidth="1"/>
    <col min="11274" max="11278" width="2.125" style="47" customWidth="1"/>
    <col min="11279" max="11520" width="8.875" style="47"/>
    <col min="11521" max="11521" width="2.625" style="47" customWidth="1"/>
    <col min="11522" max="11522" width="2.125" style="47" customWidth="1"/>
    <col min="11523" max="11523" width="16.5" style="47" customWidth="1"/>
    <col min="11524" max="11524" width="18.875" style="47" customWidth="1"/>
    <col min="11525" max="11525" width="18.625" style="47" customWidth="1"/>
    <col min="11526" max="11526" width="17.5" style="47" customWidth="1"/>
    <col min="11527" max="11527" width="3.5" style="47" customWidth="1"/>
    <col min="11528" max="11528" width="18" style="47" customWidth="1"/>
    <col min="11529" max="11529" width="3.625" style="47" customWidth="1"/>
    <col min="11530" max="11534" width="2.125" style="47" customWidth="1"/>
    <col min="11535" max="11776" width="8.875" style="47"/>
    <col min="11777" max="11777" width="2.625" style="47" customWidth="1"/>
    <col min="11778" max="11778" width="2.125" style="47" customWidth="1"/>
    <col min="11779" max="11779" width="16.5" style="47" customWidth="1"/>
    <col min="11780" max="11780" width="18.875" style="47" customWidth="1"/>
    <col min="11781" max="11781" width="18.625" style="47" customWidth="1"/>
    <col min="11782" max="11782" width="17.5" style="47" customWidth="1"/>
    <col min="11783" max="11783" width="3.5" style="47" customWidth="1"/>
    <col min="11784" max="11784" width="18" style="47" customWidth="1"/>
    <col min="11785" max="11785" width="3.625" style="47" customWidth="1"/>
    <col min="11786" max="11790" width="2.125" style="47" customWidth="1"/>
    <col min="11791" max="12032" width="8.875" style="47"/>
    <col min="12033" max="12033" width="2.625" style="47" customWidth="1"/>
    <col min="12034" max="12034" width="2.125" style="47" customWidth="1"/>
    <col min="12035" max="12035" width="16.5" style="47" customWidth="1"/>
    <col min="12036" max="12036" width="18.875" style="47" customWidth="1"/>
    <col min="12037" max="12037" width="18.625" style="47" customWidth="1"/>
    <col min="12038" max="12038" width="17.5" style="47" customWidth="1"/>
    <col min="12039" max="12039" width="3.5" style="47" customWidth="1"/>
    <col min="12040" max="12040" width="18" style="47" customWidth="1"/>
    <col min="12041" max="12041" width="3.625" style="47" customWidth="1"/>
    <col min="12042" max="12046" width="2.125" style="47" customWidth="1"/>
    <col min="12047" max="12288" width="8.875" style="47"/>
    <col min="12289" max="12289" width="2.625" style="47" customWidth="1"/>
    <col min="12290" max="12290" width="2.125" style="47" customWidth="1"/>
    <col min="12291" max="12291" width="16.5" style="47" customWidth="1"/>
    <col min="12292" max="12292" width="18.875" style="47" customWidth="1"/>
    <col min="12293" max="12293" width="18.625" style="47" customWidth="1"/>
    <col min="12294" max="12294" width="17.5" style="47" customWidth="1"/>
    <col min="12295" max="12295" width="3.5" style="47" customWidth="1"/>
    <col min="12296" max="12296" width="18" style="47" customWidth="1"/>
    <col min="12297" max="12297" width="3.625" style="47" customWidth="1"/>
    <col min="12298" max="12302" width="2.125" style="47" customWidth="1"/>
    <col min="12303" max="12544" width="8.875" style="47"/>
    <col min="12545" max="12545" width="2.625" style="47" customWidth="1"/>
    <col min="12546" max="12546" width="2.125" style="47" customWidth="1"/>
    <col min="12547" max="12547" width="16.5" style="47" customWidth="1"/>
    <col min="12548" max="12548" width="18.875" style="47" customWidth="1"/>
    <col min="12549" max="12549" width="18.625" style="47" customWidth="1"/>
    <col min="12550" max="12550" width="17.5" style="47" customWidth="1"/>
    <col min="12551" max="12551" width="3.5" style="47" customWidth="1"/>
    <col min="12552" max="12552" width="18" style="47" customWidth="1"/>
    <col min="12553" max="12553" width="3.625" style="47" customWidth="1"/>
    <col min="12554" max="12558" width="2.125" style="47" customWidth="1"/>
    <col min="12559" max="12800" width="8.875" style="47"/>
    <col min="12801" max="12801" width="2.625" style="47" customWidth="1"/>
    <col min="12802" max="12802" width="2.125" style="47" customWidth="1"/>
    <col min="12803" max="12803" width="16.5" style="47" customWidth="1"/>
    <col min="12804" max="12804" width="18.875" style="47" customWidth="1"/>
    <col min="12805" max="12805" width="18.625" style="47" customWidth="1"/>
    <col min="12806" max="12806" width="17.5" style="47" customWidth="1"/>
    <col min="12807" max="12807" width="3.5" style="47" customWidth="1"/>
    <col min="12808" max="12808" width="18" style="47" customWidth="1"/>
    <col min="12809" max="12809" width="3.625" style="47" customWidth="1"/>
    <col min="12810" max="12814" width="2.125" style="47" customWidth="1"/>
    <col min="12815" max="13056" width="8.875" style="47"/>
    <col min="13057" max="13057" width="2.625" style="47" customWidth="1"/>
    <col min="13058" max="13058" width="2.125" style="47" customWidth="1"/>
    <col min="13059" max="13059" width="16.5" style="47" customWidth="1"/>
    <col min="13060" max="13060" width="18.875" style="47" customWidth="1"/>
    <col min="13061" max="13061" width="18.625" style="47" customWidth="1"/>
    <col min="13062" max="13062" width="17.5" style="47" customWidth="1"/>
    <col min="13063" max="13063" width="3.5" style="47" customWidth="1"/>
    <col min="13064" max="13064" width="18" style="47" customWidth="1"/>
    <col min="13065" max="13065" width="3.625" style="47" customWidth="1"/>
    <col min="13066" max="13070" width="2.125" style="47" customWidth="1"/>
    <col min="13071" max="13312" width="8.875" style="47"/>
    <col min="13313" max="13313" width="2.625" style="47" customWidth="1"/>
    <col min="13314" max="13314" width="2.125" style="47" customWidth="1"/>
    <col min="13315" max="13315" width="16.5" style="47" customWidth="1"/>
    <col min="13316" max="13316" width="18.875" style="47" customWidth="1"/>
    <col min="13317" max="13317" width="18.625" style="47" customWidth="1"/>
    <col min="13318" max="13318" width="17.5" style="47" customWidth="1"/>
    <col min="13319" max="13319" width="3.5" style="47" customWidth="1"/>
    <col min="13320" max="13320" width="18" style="47" customWidth="1"/>
    <col min="13321" max="13321" width="3.625" style="47" customWidth="1"/>
    <col min="13322" max="13326" width="2.125" style="47" customWidth="1"/>
    <col min="13327" max="13568" width="8.875" style="47"/>
    <col min="13569" max="13569" width="2.625" style="47" customWidth="1"/>
    <col min="13570" max="13570" width="2.125" style="47" customWidth="1"/>
    <col min="13571" max="13571" width="16.5" style="47" customWidth="1"/>
    <col min="13572" max="13572" width="18.875" style="47" customWidth="1"/>
    <col min="13573" max="13573" width="18.625" style="47" customWidth="1"/>
    <col min="13574" max="13574" width="17.5" style="47" customWidth="1"/>
    <col min="13575" max="13575" width="3.5" style="47" customWidth="1"/>
    <col min="13576" max="13576" width="18" style="47" customWidth="1"/>
    <col min="13577" max="13577" width="3.625" style="47" customWidth="1"/>
    <col min="13578" max="13582" width="2.125" style="47" customWidth="1"/>
    <col min="13583" max="13824" width="8.875" style="47"/>
    <col min="13825" max="13825" width="2.625" style="47" customWidth="1"/>
    <col min="13826" max="13826" width="2.125" style="47" customWidth="1"/>
    <col min="13827" max="13827" width="16.5" style="47" customWidth="1"/>
    <col min="13828" max="13828" width="18.875" style="47" customWidth="1"/>
    <col min="13829" max="13829" width="18.625" style="47" customWidth="1"/>
    <col min="13830" max="13830" width="17.5" style="47" customWidth="1"/>
    <col min="13831" max="13831" width="3.5" style="47" customWidth="1"/>
    <col min="13832" max="13832" width="18" style="47" customWidth="1"/>
    <col min="13833" max="13833" width="3.625" style="47" customWidth="1"/>
    <col min="13834" max="13838" width="2.125" style="47" customWidth="1"/>
    <col min="13839" max="14080" width="8.875" style="47"/>
    <col min="14081" max="14081" width="2.625" style="47" customWidth="1"/>
    <col min="14082" max="14082" width="2.125" style="47" customWidth="1"/>
    <col min="14083" max="14083" width="16.5" style="47" customWidth="1"/>
    <col min="14084" max="14084" width="18.875" style="47" customWidth="1"/>
    <col min="14085" max="14085" width="18.625" style="47" customWidth="1"/>
    <col min="14086" max="14086" width="17.5" style="47" customWidth="1"/>
    <col min="14087" max="14087" width="3.5" style="47" customWidth="1"/>
    <col min="14088" max="14088" width="18" style="47" customWidth="1"/>
    <col min="14089" max="14089" width="3.625" style="47" customWidth="1"/>
    <col min="14090" max="14094" width="2.125" style="47" customWidth="1"/>
    <col min="14095" max="14336" width="8.875" style="47"/>
    <col min="14337" max="14337" width="2.625" style="47" customWidth="1"/>
    <col min="14338" max="14338" width="2.125" style="47" customWidth="1"/>
    <col min="14339" max="14339" width="16.5" style="47" customWidth="1"/>
    <col min="14340" max="14340" width="18.875" style="47" customWidth="1"/>
    <col min="14341" max="14341" width="18.625" style="47" customWidth="1"/>
    <col min="14342" max="14342" width="17.5" style="47" customWidth="1"/>
    <col min="14343" max="14343" width="3.5" style="47" customWidth="1"/>
    <col min="14344" max="14344" width="18" style="47" customWidth="1"/>
    <col min="14345" max="14345" width="3.625" style="47" customWidth="1"/>
    <col min="14346" max="14350" width="2.125" style="47" customWidth="1"/>
    <col min="14351" max="14592" width="8.875" style="47"/>
    <col min="14593" max="14593" width="2.625" style="47" customWidth="1"/>
    <col min="14594" max="14594" width="2.125" style="47" customWidth="1"/>
    <col min="14595" max="14595" width="16.5" style="47" customWidth="1"/>
    <col min="14596" max="14596" width="18.875" style="47" customWidth="1"/>
    <col min="14597" max="14597" width="18.625" style="47" customWidth="1"/>
    <col min="14598" max="14598" width="17.5" style="47" customWidth="1"/>
    <col min="14599" max="14599" width="3.5" style="47" customWidth="1"/>
    <col min="14600" max="14600" width="18" style="47" customWidth="1"/>
    <col min="14601" max="14601" width="3.625" style="47" customWidth="1"/>
    <col min="14602" max="14606" width="2.125" style="47" customWidth="1"/>
    <col min="14607" max="14848" width="8.875" style="47"/>
    <col min="14849" max="14849" width="2.625" style="47" customWidth="1"/>
    <col min="14850" max="14850" width="2.125" style="47" customWidth="1"/>
    <col min="14851" max="14851" width="16.5" style="47" customWidth="1"/>
    <col min="14852" max="14852" width="18.875" style="47" customWidth="1"/>
    <col min="14853" max="14853" width="18.625" style="47" customWidth="1"/>
    <col min="14854" max="14854" width="17.5" style="47" customWidth="1"/>
    <col min="14855" max="14855" width="3.5" style="47" customWidth="1"/>
    <col min="14856" max="14856" width="18" style="47" customWidth="1"/>
    <col min="14857" max="14857" width="3.625" style="47" customWidth="1"/>
    <col min="14858" max="14862" width="2.125" style="47" customWidth="1"/>
    <col min="14863" max="15104" width="8.875" style="47"/>
    <col min="15105" max="15105" width="2.625" style="47" customWidth="1"/>
    <col min="15106" max="15106" width="2.125" style="47" customWidth="1"/>
    <col min="15107" max="15107" width="16.5" style="47" customWidth="1"/>
    <col min="15108" max="15108" width="18.875" style="47" customWidth="1"/>
    <col min="15109" max="15109" width="18.625" style="47" customWidth="1"/>
    <col min="15110" max="15110" width="17.5" style="47" customWidth="1"/>
    <col min="15111" max="15111" width="3.5" style="47" customWidth="1"/>
    <col min="15112" max="15112" width="18" style="47" customWidth="1"/>
    <col min="15113" max="15113" width="3.625" style="47" customWidth="1"/>
    <col min="15114" max="15118" width="2.125" style="47" customWidth="1"/>
    <col min="15119" max="15360" width="8.875" style="47"/>
    <col min="15361" max="15361" width="2.625" style="47" customWidth="1"/>
    <col min="15362" max="15362" width="2.125" style="47" customWidth="1"/>
    <col min="15363" max="15363" width="16.5" style="47" customWidth="1"/>
    <col min="15364" max="15364" width="18.875" style="47" customWidth="1"/>
    <col min="15365" max="15365" width="18.625" style="47" customWidth="1"/>
    <col min="15366" max="15366" width="17.5" style="47" customWidth="1"/>
    <col min="15367" max="15367" width="3.5" style="47" customWidth="1"/>
    <col min="15368" max="15368" width="18" style="47" customWidth="1"/>
    <col min="15369" max="15369" width="3.625" style="47" customWidth="1"/>
    <col min="15370" max="15374" width="2.125" style="47" customWidth="1"/>
    <col min="15375" max="15616" width="8.875" style="47"/>
    <col min="15617" max="15617" width="2.625" style="47" customWidth="1"/>
    <col min="15618" max="15618" width="2.125" style="47" customWidth="1"/>
    <col min="15619" max="15619" width="16.5" style="47" customWidth="1"/>
    <col min="15620" max="15620" width="18.875" style="47" customWidth="1"/>
    <col min="15621" max="15621" width="18.625" style="47" customWidth="1"/>
    <col min="15622" max="15622" width="17.5" style="47" customWidth="1"/>
    <col min="15623" max="15623" width="3.5" style="47" customWidth="1"/>
    <col min="15624" max="15624" width="18" style="47" customWidth="1"/>
    <col min="15625" max="15625" width="3.625" style="47" customWidth="1"/>
    <col min="15626" max="15630" width="2.125" style="47" customWidth="1"/>
    <col min="15631" max="15872" width="8.875" style="47"/>
    <col min="15873" max="15873" width="2.625" style="47" customWidth="1"/>
    <col min="15874" max="15874" width="2.125" style="47" customWidth="1"/>
    <col min="15875" max="15875" width="16.5" style="47" customWidth="1"/>
    <col min="15876" max="15876" width="18.875" style="47" customWidth="1"/>
    <col min="15877" max="15877" width="18.625" style="47" customWidth="1"/>
    <col min="15878" max="15878" width="17.5" style="47" customWidth="1"/>
    <col min="15879" max="15879" width="3.5" style="47" customWidth="1"/>
    <col min="15880" max="15880" width="18" style="47" customWidth="1"/>
    <col min="15881" max="15881" width="3.625" style="47" customWidth="1"/>
    <col min="15882" max="15886" width="2.125" style="47" customWidth="1"/>
    <col min="15887" max="16128" width="8.875" style="47"/>
    <col min="16129" max="16129" width="2.625" style="47" customWidth="1"/>
    <col min="16130" max="16130" width="2.125" style="47" customWidth="1"/>
    <col min="16131" max="16131" width="16.5" style="47" customWidth="1"/>
    <col min="16132" max="16132" width="18.875" style="47" customWidth="1"/>
    <col min="16133" max="16133" width="18.625" style="47" customWidth="1"/>
    <col min="16134" max="16134" width="17.5" style="47" customWidth="1"/>
    <col min="16135" max="16135" width="3.5" style="47" customWidth="1"/>
    <col min="16136" max="16136" width="18" style="47" customWidth="1"/>
    <col min="16137" max="16137" width="3.625" style="47" customWidth="1"/>
    <col min="16138" max="16142" width="2.125" style="47" customWidth="1"/>
    <col min="16143" max="16384" width="8.875" style="47"/>
  </cols>
  <sheetData>
    <row r="1" spans="1:178" ht="30" customHeight="1">
      <c r="C1" s="46"/>
      <c r="F1" s="259"/>
      <c r="G1" s="259"/>
      <c r="H1" s="259"/>
      <c r="I1" s="259"/>
      <c r="J1" s="259"/>
      <c r="K1" s="259"/>
      <c r="L1" s="259"/>
      <c r="M1" s="259"/>
      <c r="N1" s="259"/>
    </row>
    <row r="2" spans="1:178" ht="11.25" customHeight="1">
      <c r="A2" s="257"/>
      <c r="B2" s="258"/>
      <c r="C2" s="258"/>
      <c r="D2" s="258"/>
      <c r="E2" s="258"/>
      <c r="F2" s="258"/>
      <c r="G2" s="258"/>
      <c r="H2" s="258"/>
      <c r="I2" s="258"/>
      <c r="J2" s="258"/>
      <c r="K2" s="258"/>
      <c r="L2" s="258"/>
      <c r="M2" s="258"/>
      <c r="N2" s="258"/>
      <c r="O2" s="79"/>
      <c r="P2" s="258"/>
      <c r="Q2" s="258"/>
      <c r="R2" s="258"/>
      <c r="S2" s="258"/>
      <c r="T2" s="258"/>
      <c r="U2" s="258"/>
      <c r="V2" s="258"/>
      <c r="W2" s="258"/>
      <c r="X2" s="258"/>
      <c r="Y2" s="257"/>
      <c r="Z2" s="258"/>
      <c r="AA2" s="258"/>
      <c r="AB2" s="258"/>
      <c r="AC2" s="258"/>
      <c r="AD2" s="258"/>
      <c r="AE2" s="258"/>
      <c r="AF2" s="258"/>
      <c r="AG2" s="258"/>
      <c r="AH2" s="258"/>
      <c r="AI2" s="258"/>
      <c r="AJ2" s="258"/>
      <c r="AK2" s="258"/>
      <c r="AL2" s="258"/>
      <c r="AM2" s="258"/>
      <c r="AN2" s="258"/>
      <c r="AO2" s="258"/>
      <c r="AP2" s="257"/>
      <c r="AQ2" s="258"/>
      <c r="AR2" s="258"/>
      <c r="AS2" s="258"/>
      <c r="AT2" s="258"/>
      <c r="AU2" s="258"/>
      <c r="AV2" s="258"/>
      <c r="AW2" s="258"/>
      <c r="AX2" s="258"/>
      <c r="AY2" s="258"/>
      <c r="AZ2" s="258"/>
      <c r="BA2" s="258"/>
      <c r="BB2" s="258"/>
      <c r="BC2" s="258"/>
      <c r="BD2" s="258"/>
      <c r="BE2" s="258"/>
      <c r="BF2" s="258"/>
      <c r="BG2" s="257"/>
      <c r="BH2" s="258"/>
      <c r="BI2" s="258"/>
      <c r="BJ2" s="258"/>
      <c r="BK2" s="258"/>
      <c r="BL2" s="258"/>
      <c r="BM2" s="258"/>
      <c r="BN2" s="258"/>
      <c r="BO2" s="258"/>
      <c r="BP2" s="258"/>
      <c r="BQ2" s="258"/>
      <c r="BR2" s="258"/>
      <c r="BS2" s="258"/>
      <c r="BT2" s="258"/>
      <c r="BU2" s="258"/>
      <c r="BV2" s="258"/>
      <c r="BW2" s="258"/>
      <c r="BX2" s="257"/>
      <c r="BY2" s="258"/>
      <c r="BZ2" s="258"/>
      <c r="CA2" s="258"/>
      <c r="CB2" s="258"/>
      <c r="CC2" s="258"/>
      <c r="CD2" s="258"/>
      <c r="CE2" s="258"/>
      <c r="CF2" s="258"/>
      <c r="CG2" s="258"/>
      <c r="CH2" s="258"/>
      <c r="CI2" s="258"/>
      <c r="CJ2" s="258"/>
      <c r="CK2" s="258"/>
      <c r="CL2" s="258"/>
      <c r="CM2" s="258"/>
      <c r="CN2" s="258"/>
      <c r="CO2" s="257"/>
      <c r="CP2" s="258"/>
      <c r="CQ2" s="258"/>
      <c r="CR2" s="258"/>
      <c r="CS2" s="258"/>
      <c r="CT2" s="258"/>
      <c r="CU2" s="258"/>
      <c r="CV2" s="258"/>
      <c r="CW2" s="258"/>
      <c r="CX2" s="258"/>
      <c r="CY2" s="258"/>
      <c r="CZ2" s="258"/>
      <c r="DA2" s="258"/>
      <c r="DB2" s="258"/>
      <c r="DC2" s="258"/>
      <c r="DD2" s="258"/>
      <c r="DE2" s="258"/>
      <c r="DF2" s="257"/>
      <c r="DG2" s="258"/>
      <c r="DH2" s="258"/>
      <c r="DI2" s="258"/>
      <c r="DJ2" s="258"/>
      <c r="DK2" s="258"/>
      <c r="DL2" s="258"/>
      <c r="DM2" s="258"/>
      <c r="DN2" s="258"/>
      <c r="DO2" s="258"/>
      <c r="DP2" s="258"/>
      <c r="DQ2" s="258"/>
      <c r="DR2" s="258"/>
      <c r="DS2" s="258"/>
      <c r="DT2" s="258"/>
      <c r="DU2" s="258"/>
      <c r="DV2" s="258"/>
      <c r="DW2" s="257"/>
      <c r="DX2" s="258"/>
      <c r="DY2" s="258"/>
      <c r="DZ2" s="258"/>
      <c r="EA2" s="258"/>
      <c r="EB2" s="258"/>
      <c r="EC2" s="258"/>
      <c r="ED2" s="258"/>
      <c r="EE2" s="258"/>
      <c r="EF2" s="258"/>
      <c r="EG2" s="258"/>
      <c r="EH2" s="258"/>
      <c r="EI2" s="258"/>
      <c r="EJ2" s="258"/>
      <c r="EK2" s="258"/>
      <c r="EL2" s="258"/>
      <c r="EM2" s="258"/>
      <c r="EN2" s="257"/>
      <c r="EO2" s="258"/>
      <c r="EP2" s="258"/>
      <c r="EQ2" s="258"/>
      <c r="ER2" s="258"/>
      <c r="ES2" s="258"/>
      <c r="ET2" s="258"/>
      <c r="EU2" s="258"/>
      <c r="EV2" s="258"/>
      <c r="EW2" s="258"/>
      <c r="EX2" s="258"/>
      <c r="EY2" s="258"/>
      <c r="EZ2" s="258"/>
      <c r="FA2" s="258"/>
      <c r="FB2" s="258"/>
      <c r="FC2" s="258"/>
      <c r="FD2" s="258"/>
      <c r="FE2" s="257"/>
      <c r="FF2" s="258"/>
      <c r="FG2" s="258"/>
      <c r="FH2" s="258"/>
      <c r="FI2" s="258"/>
      <c r="FJ2" s="258"/>
      <c r="FK2" s="258"/>
      <c r="FL2" s="258"/>
      <c r="FM2" s="258"/>
      <c r="FN2" s="258"/>
      <c r="FO2" s="258"/>
      <c r="FP2" s="258"/>
      <c r="FQ2" s="258"/>
      <c r="FR2" s="258"/>
      <c r="FS2" s="258"/>
      <c r="FT2" s="258"/>
      <c r="FU2" s="258"/>
      <c r="FV2" s="78"/>
    </row>
    <row r="3" spans="1:178" ht="14.25" customHeight="1">
      <c r="A3" s="78"/>
      <c r="B3" s="5"/>
      <c r="C3" s="250" t="s">
        <v>109</v>
      </c>
      <c r="D3" s="250"/>
      <c r="E3" s="250"/>
      <c r="F3" s="250"/>
      <c r="G3" s="250"/>
      <c r="H3" s="250"/>
      <c r="I3" s="250"/>
      <c r="J3" s="89"/>
      <c r="K3" s="89"/>
      <c r="L3" s="89"/>
      <c r="M3" s="89"/>
      <c r="N3" s="89"/>
      <c r="O3" s="48"/>
      <c r="P3" s="79"/>
      <c r="Q3" s="79"/>
      <c r="R3" s="79"/>
      <c r="S3" s="79"/>
      <c r="T3" s="79"/>
      <c r="U3" s="79"/>
      <c r="V3" s="79"/>
      <c r="W3" s="79"/>
      <c r="X3" s="79"/>
      <c r="Y3" s="78"/>
      <c r="Z3" s="79"/>
      <c r="AA3" s="79"/>
      <c r="AB3" s="79"/>
      <c r="AC3" s="79"/>
      <c r="AD3" s="79"/>
      <c r="AE3" s="79"/>
      <c r="AF3" s="79"/>
      <c r="AG3" s="79"/>
      <c r="AH3" s="79"/>
      <c r="AI3" s="79"/>
      <c r="AJ3" s="79"/>
      <c r="AK3" s="79"/>
      <c r="AL3" s="79"/>
      <c r="AM3" s="79"/>
      <c r="AN3" s="79"/>
      <c r="AO3" s="79"/>
      <c r="AP3" s="78"/>
      <c r="AQ3" s="79"/>
      <c r="AR3" s="79"/>
      <c r="AS3" s="79"/>
      <c r="AT3" s="79"/>
      <c r="AU3" s="79"/>
      <c r="AV3" s="79"/>
      <c r="AW3" s="79"/>
      <c r="AX3" s="79"/>
      <c r="AY3" s="79"/>
      <c r="AZ3" s="79"/>
      <c r="BA3" s="79"/>
      <c r="BB3" s="79"/>
      <c r="BC3" s="79"/>
      <c r="BD3" s="79"/>
      <c r="BE3" s="79"/>
      <c r="BF3" s="79"/>
      <c r="BG3" s="78"/>
      <c r="BH3" s="79"/>
      <c r="BI3" s="79"/>
      <c r="BJ3" s="79"/>
      <c r="BK3" s="79"/>
      <c r="BL3" s="79"/>
      <c r="BM3" s="79"/>
      <c r="BN3" s="79"/>
      <c r="BO3" s="79"/>
      <c r="BP3" s="79"/>
      <c r="BQ3" s="79"/>
      <c r="BR3" s="79"/>
      <c r="BS3" s="79"/>
      <c r="BT3" s="79"/>
      <c r="BU3" s="79"/>
      <c r="BV3" s="79"/>
      <c r="BW3" s="79"/>
      <c r="BX3" s="78"/>
      <c r="BY3" s="79"/>
      <c r="BZ3" s="79"/>
      <c r="CA3" s="79"/>
      <c r="CB3" s="79"/>
      <c r="CC3" s="79"/>
      <c r="CD3" s="79"/>
      <c r="CE3" s="79"/>
      <c r="CF3" s="79"/>
      <c r="CG3" s="79"/>
      <c r="CH3" s="79"/>
      <c r="CI3" s="79"/>
      <c r="CJ3" s="79"/>
      <c r="CK3" s="79"/>
      <c r="CL3" s="79"/>
      <c r="CM3" s="79"/>
      <c r="CN3" s="79"/>
      <c r="CO3" s="78"/>
      <c r="CP3" s="79"/>
      <c r="CQ3" s="79"/>
      <c r="CR3" s="79"/>
      <c r="CS3" s="79"/>
      <c r="CT3" s="79"/>
      <c r="CU3" s="79"/>
      <c r="CV3" s="79"/>
      <c r="CW3" s="79"/>
      <c r="CX3" s="79"/>
      <c r="CY3" s="79"/>
      <c r="CZ3" s="79"/>
      <c r="DA3" s="79"/>
      <c r="DB3" s="79"/>
      <c r="DC3" s="79"/>
      <c r="DD3" s="79"/>
      <c r="DE3" s="79"/>
      <c r="DF3" s="78"/>
      <c r="DG3" s="79"/>
      <c r="DH3" s="79"/>
      <c r="DI3" s="79"/>
      <c r="DJ3" s="79"/>
      <c r="DK3" s="79"/>
      <c r="DL3" s="79"/>
      <c r="DM3" s="79"/>
      <c r="DN3" s="79"/>
      <c r="DO3" s="79"/>
      <c r="DP3" s="79"/>
      <c r="DQ3" s="79"/>
      <c r="DR3" s="79"/>
      <c r="DS3" s="79"/>
      <c r="DT3" s="79"/>
      <c r="DU3" s="79"/>
      <c r="DV3" s="79"/>
      <c r="DW3" s="78"/>
      <c r="DX3" s="79"/>
      <c r="DY3" s="79"/>
      <c r="DZ3" s="79"/>
      <c r="EA3" s="79"/>
      <c r="EB3" s="79"/>
      <c r="EC3" s="79"/>
      <c r="ED3" s="79"/>
      <c r="EE3" s="79"/>
      <c r="EF3" s="79"/>
      <c r="EG3" s="79"/>
      <c r="EH3" s="79"/>
      <c r="EI3" s="79"/>
      <c r="EJ3" s="79"/>
      <c r="EK3" s="79"/>
      <c r="EL3" s="79"/>
      <c r="EM3" s="79"/>
      <c r="EN3" s="78"/>
      <c r="EO3" s="79"/>
      <c r="EP3" s="79"/>
      <c r="EQ3" s="79"/>
      <c r="ER3" s="79"/>
      <c r="ES3" s="79"/>
      <c r="ET3" s="79"/>
      <c r="EU3" s="79"/>
      <c r="EV3" s="79"/>
      <c r="EW3" s="79"/>
      <c r="EX3" s="79"/>
      <c r="EY3" s="79"/>
      <c r="EZ3" s="79"/>
      <c r="FA3" s="79"/>
      <c r="FB3" s="79"/>
      <c r="FC3" s="79"/>
      <c r="FD3" s="79"/>
      <c r="FE3" s="78"/>
      <c r="FF3" s="79"/>
      <c r="FG3" s="79"/>
      <c r="FH3" s="79"/>
      <c r="FI3" s="79"/>
      <c r="FJ3" s="79"/>
      <c r="FK3" s="79"/>
      <c r="FL3" s="79"/>
      <c r="FM3" s="79"/>
      <c r="FN3" s="79"/>
      <c r="FO3" s="79"/>
      <c r="FP3" s="79"/>
      <c r="FQ3" s="79"/>
      <c r="FR3" s="79"/>
      <c r="FS3" s="79"/>
      <c r="FT3" s="79"/>
      <c r="FU3" s="79"/>
      <c r="FV3" s="78"/>
    </row>
    <row r="4" spans="1:178" s="49" customFormat="1" ht="12.75" customHeight="1">
      <c r="A4" s="251" t="s">
        <v>110</v>
      </c>
      <c r="B4" s="252"/>
      <c r="C4" s="252"/>
      <c r="D4" s="252"/>
      <c r="E4" s="252"/>
      <c r="F4" s="252"/>
      <c r="G4" s="252"/>
      <c r="H4" s="252"/>
      <c r="I4" s="252"/>
      <c r="J4" s="252"/>
      <c r="K4" s="252"/>
      <c r="L4" s="252"/>
      <c r="M4" s="252"/>
      <c r="N4" s="252"/>
    </row>
    <row r="5" spans="1:178" ht="12" customHeight="1" thickBot="1">
      <c r="A5" s="253" t="s">
        <v>111</v>
      </c>
      <c r="B5" s="253"/>
      <c r="C5" s="253"/>
      <c r="D5" s="253"/>
      <c r="E5" s="253"/>
      <c r="F5" s="253"/>
      <c r="G5" s="253"/>
      <c r="H5" s="253"/>
      <c r="I5" s="253"/>
      <c r="J5" s="253"/>
      <c r="K5" s="253"/>
      <c r="L5" s="253"/>
      <c r="M5" s="253"/>
      <c r="N5" s="253"/>
      <c r="O5" s="75"/>
      <c r="P5" s="75"/>
    </row>
    <row r="6" spans="1:178" ht="15.6" customHeight="1" thickTop="1" thickBot="1">
      <c r="A6" s="90" t="s">
        <v>61</v>
      </c>
      <c r="B6" s="91" t="s">
        <v>62</v>
      </c>
      <c r="C6" s="92" t="s">
        <v>82</v>
      </c>
      <c r="D6" s="92" t="s">
        <v>41</v>
      </c>
      <c r="E6" s="254" t="s">
        <v>106</v>
      </c>
      <c r="F6" s="255"/>
      <c r="G6" s="256"/>
      <c r="H6" s="92" t="s">
        <v>112</v>
      </c>
      <c r="I6" s="93" t="s">
        <v>113</v>
      </c>
      <c r="J6" s="94" t="s">
        <v>107</v>
      </c>
      <c r="K6" s="94" t="s">
        <v>93</v>
      </c>
      <c r="L6" s="94" t="s">
        <v>114</v>
      </c>
      <c r="M6" s="94" t="s">
        <v>94</v>
      </c>
      <c r="N6" s="95" t="s">
        <v>115</v>
      </c>
    </row>
    <row r="7" spans="1:178" s="76" customFormat="1" ht="40.5" customHeight="1">
      <c r="A7" s="192">
        <v>1</v>
      </c>
      <c r="B7" s="203" t="s">
        <v>116</v>
      </c>
      <c r="C7" s="96" t="s">
        <v>117</v>
      </c>
      <c r="D7" s="96" t="s">
        <v>118</v>
      </c>
      <c r="E7" s="96" t="s">
        <v>119</v>
      </c>
      <c r="F7" s="96" t="s">
        <v>120</v>
      </c>
      <c r="G7" s="205" t="s">
        <v>121</v>
      </c>
      <c r="H7" s="96" t="s">
        <v>122</v>
      </c>
      <c r="I7" s="198"/>
      <c r="J7" s="200">
        <v>5.2</v>
      </c>
      <c r="K7" s="188">
        <v>2.6</v>
      </c>
      <c r="L7" s="188">
        <v>2.7</v>
      </c>
      <c r="M7" s="188">
        <v>2.1</v>
      </c>
      <c r="N7" s="190">
        <f>J7*70+K7*75+L7*45+M7*25</f>
        <v>733</v>
      </c>
    </row>
    <row r="8" spans="1:178" s="51" customFormat="1" ht="9.75" customHeight="1">
      <c r="A8" s="202"/>
      <c r="B8" s="204"/>
      <c r="C8" s="97" t="s">
        <v>123</v>
      </c>
      <c r="D8" s="50" t="s">
        <v>124</v>
      </c>
      <c r="E8" s="50" t="s">
        <v>125</v>
      </c>
      <c r="F8" s="50" t="s">
        <v>126</v>
      </c>
      <c r="G8" s="206"/>
      <c r="H8" s="54" t="s">
        <v>127</v>
      </c>
      <c r="I8" s="199"/>
      <c r="J8" s="201"/>
      <c r="K8" s="189"/>
      <c r="L8" s="189"/>
      <c r="M8" s="189"/>
      <c r="N8" s="191"/>
    </row>
    <row r="9" spans="1:178" s="76" customFormat="1" ht="28.5" customHeight="1">
      <c r="A9" s="98">
        <v>2</v>
      </c>
      <c r="B9" s="99" t="s">
        <v>73</v>
      </c>
      <c r="C9" s="240" t="s">
        <v>128</v>
      </c>
      <c r="D9" s="241"/>
      <c r="E9" s="241"/>
      <c r="F9" s="241"/>
      <c r="G9" s="241"/>
      <c r="H9" s="241"/>
      <c r="I9" s="241"/>
      <c r="J9" s="241"/>
      <c r="K9" s="241"/>
      <c r="L9" s="241"/>
      <c r="M9" s="241"/>
      <c r="N9" s="242"/>
    </row>
    <row r="10" spans="1:178" s="76" customFormat="1" ht="14.25" customHeight="1">
      <c r="A10" s="98">
        <v>3</v>
      </c>
      <c r="B10" s="100" t="s">
        <v>74</v>
      </c>
      <c r="C10" s="243" t="s">
        <v>129</v>
      </c>
      <c r="D10" s="244"/>
      <c r="E10" s="244"/>
      <c r="F10" s="244"/>
      <c r="G10" s="244"/>
      <c r="H10" s="244"/>
      <c r="I10" s="244"/>
      <c r="J10" s="244"/>
      <c r="K10" s="244"/>
      <c r="L10" s="244"/>
      <c r="M10" s="244"/>
      <c r="N10" s="245"/>
    </row>
    <row r="11" spans="1:178" s="76" customFormat="1" ht="14.25" customHeight="1" thickBot="1">
      <c r="A11" s="101">
        <v>4</v>
      </c>
      <c r="B11" s="102" t="s">
        <v>7</v>
      </c>
      <c r="C11" s="246"/>
      <c r="D11" s="247"/>
      <c r="E11" s="247"/>
      <c r="F11" s="247"/>
      <c r="G11" s="247"/>
      <c r="H11" s="247"/>
      <c r="I11" s="247"/>
      <c r="J11" s="247"/>
      <c r="K11" s="247"/>
      <c r="L11" s="247"/>
      <c r="M11" s="247"/>
      <c r="N11" s="248"/>
    </row>
    <row r="12" spans="1:178" s="76" customFormat="1" ht="30.95" customHeight="1">
      <c r="A12" s="221">
        <v>7</v>
      </c>
      <c r="B12" s="228" t="s">
        <v>130</v>
      </c>
      <c r="C12" s="96" t="s">
        <v>102</v>
      </c>
      <c r="D12" s="96" t="s">
        <v>131</v>
      </c>
      <c r="E12" s="96" t="s">
        <v>132</v>
      </c>
      <c r="F12" s="96" t="s">
        <v>133</v>
      </c>
      <c r="G12" s="249" t="s">
        <v>104</v>
      </c>
      <c r="H12" s="96" t="s">
        <v>134</v>
      </c>
      <c r="I12" s="223"/>
      <c r="J12" s="224">
        <v>5.2</v>
      </c>
      <c r="K12" s="214">
        <v>2.7</v>
      </c>
      <c r="L12" s="214">
        <v>2.7</v>
      </c>
      <c r="M12" s="214">
        <v>2.2000000000000002</v>
      </c>
      <c r="N12" s="215">
        <f>J12*70+K12*75+L12*45+M12*25</f>
        <v>743</v>
      </c>
    </row>
    <row r="13" spans="1:178" s="42" customFormat="1" ht="9.75" customHeight="1">
      <c r="A13" s="221"/>
      <c r="B13" s="204"/>
      <c r="C13" s="97" t="s">
        <v>48</v>
      </c>
      <c r="D13" s="50" t="s">
        <v>135</v>
      </c>
      <c r="E13" s="50" t="s">
        <v>136</v>
      </c>
      <c r="F13" s="50" t="s">
        <v>137</v>
      </c>
      <c r="G13" s="210"/>
      <c r="H13" s="50" t="s">
        <v>138</v>
      </c>
      <c r="I13" s="199"/>
      <c r="J13" s="201"/>
      <c r="K13" s="189"/>
      <c r="L13" s="189"/>
      <c r="M13" s="189"/>
      <c r="N13" s="191"/>
    </row>
    <row r="14" spans="1:178" s="76" customFormat="1" ht="30.95" customHeight="1">
      <c r="A14" s="192">
        <v>8</v>
      </c>
      <c r="B14" s="203" t="s">
        <v>139</v>
      </c>
      <c r="C14" s="96" t="s">
        <v>65</v>
      </c>
      <c r="D14" s="96" t="s">
        <v>140</v>
      </c>
      <c r="E14" s="96" t="s">
        <v>141</v>
      </c>
      <c r="F14" s="96" t="s">
        <v>142</v>
      </c>
      <c r="G14" s="209" t="s">
        <v>143</v>
      </c>
      <c r="H14" s="96" t="s">
        <v>144</v>
      </c>
      <c r="I14" s="198"/>
      <c r="J14" s="200">
        <v>5.0999999999999996</v>
      </c>
      <c r="K14" s="188">
        <v>2.8</v>
      </c>
      <c r="L14" s="188">
        <v>2.5</v>
      </c>
      <c r="M14" s="188">
        <v>2.2000000000000002</v>
      </c>
      <c r="N14" s="190">
        <f>J14*70+K14*75+L14*45+M14*25</f>
        <v>734.5</v>
      </c>
    </row>
    <row r="15" spans="1:178" s="42" customFormat="1" ht="9.75" customHeight="1">
      <c r="A15" s="202"/>
      <c r="B15" s="204"/>
      <c r="C15" s="97" t="s">
        <v>66</v>
      </c>
      <c r="D15" s="54" t="s">
        <v>145</v>
      </c>
      <c r="E15" s="50" t="s">
        <v>103</v>
      </c>
      <c r="F15" s="50" t="s">
        <v>146</v>
      </c>
      <c r="G15" s="210"/>
      <c r="H15" s="50" t="s">
        <v>147</v>
      </c>
      <c r="I15" s="199"/>
      <c r="J15" s="201"/>
      <c r="K15" s="189"/>
      <c r="L15" s="189"/>
      <c r="M15" s="189"/>
      <c r="N15" s="191"/>
    </row>
    <row r="16" spans="1:178" s="76" customFormat="1" ht="30.95" customHeight="1">
      <c r="A16" s="192">
        <v>9</v>
      </c>
      <c r="B16" s="194" t="s">
        <v>148</v>
      </c>
      <c r="C16" s="96" t="s">
        <v>86</v>
      </c>
      <c r="D16" s="96" t="s">
        <v>149</v>
      </c>
      <c r="E16" s="96" t="s">
        <v>150</v>
      </c>
      <c r="F16" s="96" t="s">
        <v>151</v>
      </c>
      <c r="G16" s="226" t="s">
        <v>152</v>
      </c>
      <c r="H16" s="96" t="s">
        <v>153</v>
      </c>
      <c r="I16" s="198"/>
      <c r="J16" s="200">
        <v>5.0999999999999996</v>
      </c>
      <c r="K16" s="188">
        <v>2.6</v>
      </c>
      <c r="L16" s="188">
        <v>2.6</v>
      </c>
      <c r="M16" s="188">
        <v>2.2000000000000002</v>
      </c>
      <c r="N16" s="190">
        <f>J16*70+K16*75+L16*45+M16*25</f>
        <v>724</v>
      </c>
    </row>
    <row r="17" spans="1:14" s="42" customFormat="1" ht="9.75" customHeight="1">
      <c r="A17" s="202"/>
      <c r="B17" s="195"/>
      <c r="C17" s="97" t="s">
        <v>87</v>
      </c>
      <c r="D17" s="50" t="s">
        <v>154</v>
      </c>
      <c r="E17" s="50" t="s">
        <v>155</v>
      </c>
      <c r="F17" s="50" t="s">
        <v>156</v>
      </c>
      <c r="G17" s="227"/>
      <c r="H17" s="54" t="s">
        <v>157</v>
      </c>
      <c r="I17" s="199"/>
      <c r="J17" s="201"/>
      <c r="K17" s="189"/>
      <c r="L17" s="189"/>
      <c r="M17" s="189"/>
      <c r="N17" s="191"/>
    </row>
    <row r="18" spans="1:14" s="76" customFormat="1" ht="30.95" customHeight="1">
      <c r="A18" s="221">
        <v>10</v>
      </c>
      <c r="B18" s="222" t="s">
        <v>158</v>
      </c>
      <c r="C18" s="96" t="s">
        <v>98</v>
      </c>
      <c r="D18" s="96" t="s">
        <v>159</v>
      </c>
      <c r="E18" s="96" t="s">
        <v>160</v>
      </c>
      <c r="F18" s="96" t="s">
        <v>161</v>
      </c>
      <c r="G18" s="209" t="s">
        <v>162</v>
      </c>
      <c r="H18" s="96" t="s">
        <v>163</v>
      </c>
      <c r="I18" s="223"/>
      <c r="J18" s="224">
        <v>5</v>
      </c>
      <c r="K18" s="214">
        <v>2.8</v>
      </c>
      <c r="L18" s="214">
        <v>2.7</v>
      </c>
      <c r="M18" s="214">
        <v>2.1</v>
      </c>
      <c r="N18" s="215">
        <f>J18*70+K18*75+L18*45+M18*25</f>
        <v>734</v>
      </c>
    </row>
    <row r="19" spans="1:14" s="51" customFormat="1" ht="9.75" customHeight="1">
      <c r="A19" s="202"/>
      <c r="B19" s="204"/>
      <c r="C19" s="97" t="s">
        <v>164</v>
      </c>
      <c r="D19" s="50" t="s">
        <v>165</v>
      </c>
      <c r="E19" s="50" t="s">
        <v>166</v>
      </c>
      <c r="F19" s="50" t="s">
        <v>167</v>
      </c>
      <c r="G19" s="210"/>
      <c r="H19" s="54" t="s">
        <v>168</v>
      </c>
      <c r="I19" s="199"/>
      <c r="J19" s="201"/>
      <c r="K19" s="189"/>
      <c r="L19" s="189"/>
      <c r="M19" s="189"/>
      <c r="N19" s="215"/>
    </row>
    <row r="20" spans="1:14" s="76" customFormat="1" ht="30.95" customHeight="1">
      <c r="A20" s="238">
        <v>11</v>
      </c>
      <c r="B20" s="203" t="s">
        <v>169</v>
      </c>
      <c r="C20" s="96" t="s">
        <v>59</v>
      </c>
      <c r="D20" s="96" t="s">
        <v>170</v>
      </c>
      <c r="E20" s="103" t="s">
        <v>171</v>
      </c>
      <c r="F20" s="96" t="s">
        <v>172</v>
      </c>
      <c r="G20" s="209" t="s">
        <v>162</v>
      </c>
      <c r="H20" s="96" t="s">
        <v>173</v>
      </c>
      <c r="I20" s="198"/>
      <c r="J20" s="200">
        <v>5.2</v>
      </c>
      <c r="K20" s="188">
        <v>2.7</v>
      </c>
      <c r="L20" s="188">
        <v>2.6</v>
      </c>
      <c r="M20" s="200">
        <v>2.2000000000000002</v>
      </c>
      <c r="N20" s="190">
        <f>J20*70+K20*75+L20*45+M20*25</f>
        <v>738.5</v>
      </c>
    </row>
    <row r="21" spans="1:14" s="42" customFormat="1" ht="9.75" customHeight="1" thickBot="1">
      <c r="A21" s="239"/>
      <c r="B21" s="217"/>
      <c r="C21" s="104" t="s">
        <v>174</v>
      </c>
      <c r="D21" s="52" t="s">
        <v>108</v>
      </c>
      <c r="E21" s="52" t="s">
        <v>175</v>
      </c>
      <c r="F21" s="52" t="s">
        <v>97</v>
      </c>
      <c r="G21" s="218"/>
      <c r="H21" s="52" t="s">
        <v>176</v>
      </c>
      <c r="I21" s="233"/>
      <c r="J21" s="219"/>
      <c r="K21" s="220"/>
      <c r="L21" s="220"/>
      <c r="M21" s="219"/>
      <c r="N21" s="225"/>
    </row>
    <row r="22" spans="1:14" s="76" customFormat="1" ht="30.95" customHeight="1">
      <c r="A22" s="207">
        <v>14</v>
      </c>
      <c r="B22" s="208" t="s">
        <v>71</v>
      </c>
      <c r="C22" s="96" t="s">
        <v>177</v>
      </c>
      <c r="D22" s="96" t="s">
        <v>178</v>
      </c>
      <c r="E22" s="96" t="s">
        <v>179</v>
      </c>
      <c r="F22" s="96" t="s">
        <v>180</v>
      </c>
      <c r="G22" s="209" t="s">
        <v>181</v>
      </c>
      <c r="H22" s="96" t="s">
        <v>182</v>
      </c>
      <c r="I22" s="223"/>
      <c r="J22" s="224">
        <v>5.0999999999999996</v>
      </c>
      <c r="K22" s="212">
        <v>2.8</v>
      </c>
      <c r="L22" s="212">
        <v>2.7</v>
      </c>
      <c r="M22" s="212">
        <v>2.1</v>
      </c>
      <c r="N22" s="213">
        <f>J22*70+K22*75+L22*45+M22*25</f>
        <v>741</v>
      </c>
    </row>
    <row r="23" spans="1:14" s="42" customFormat="1" ht="9.75" customHeight="1">
      <c r="A23" s="202"/>
      <c r="B23" s="204"/>
      <c r="C23" s="97" t="s">
        <v>48</v>
      </c>
      <c r="D23" s="54" t="s">
        <v>183</v>
      </c>
      <c r="E23" s="53" t="s">
        <v>184</v>
      </c>
      <c r="F23" s="53" t="s">
        <v>185</v>
      </c>
      <c r="G23" s="210"/>
      <c r="H23" s="54" t="s">
        <v>186</v>
      </c>
      <c r="I23" s="223"/>
      <c r="J23" s="224"/>
      <c r="K23" s="189"/>
      <c r="L23" s="189"/>
      <c r="M23" s="189"/>
      <c r="N23" s="191"/>
    </row>
    <row r="24" spans="1:14" s="76" customFormat="1" ht="30.95" customHeight="1">
      <c r="A24" s="221">
        <v>15</v>
      </c>
      <c r="B24" s="228" t="s">
        <v>187</v>
      </c>
      <c r="C24" s="96" t="s">
        <v>57</v>
      </c>
      <c r="D24" s="96" t="s">
        <v>188</v>
      </c>
      <c r="E24" s="96" t="s">
        <v>189</v>
      </c>
      <c r="F24" s="96" t="s">
        <v>190</v>
      </c>
      <c r="G24" s="209" t="s">
        <v>162</v>
      </c>
      <c r="H24" s="96" t="s">
        <v>191</v>
      </c>
      <c r="I24" s="198"/>
      <c r="J24" s="200">
        <v>5</v>
      </c>
      <c r="K24" s="214">
        <v>2.8</v>
      </c>
      <c r="L24" s="214">
        <v>2.7</v>
      </c>
      <c r="M24" s="214">
        <v>2.1</v>
      </c>
      <c r="N24" s="215">
        <f>J24*70+K24*75+L24*45+M24*25</f>
        <v>734</v>
      </c>
    </row>
    <row r="25" spans="1:14" s="42" customFormat="1" ht="9.75" customHeight="1">
      <c r="A25" s="202"/>
      <c r="B25" s="204"/>
      <c r="C25" s="97" t="s">
        <v>64</v>
      </c>
      <c r="D25" s="54" t="s">
        <v>192</v>
      </c>
      <c r="E25" s="50" t="s">
        <v>193</v>
      </c>
      <c r="F25" s="50" t="s">
        <v>194</v>
      </c>
      <c r="G25" s="210"/>
      <c r="H25" s="50" t="s">
        <v>195</v>
      </c>
      <c r="I25" s="199"/>
      <c r="J25" s="201"/>
      <c r="K25" s="189"/>
      <c r="L25" s="189"/>
      <c r="M25" s="189"/>
      <c r="N25" s="191"/>
    </row>
    <row r="26" spans="1:14" s="76" customFormat="1" ht="30.95" customHeight="1">
      <c r="A26" s="192">
        <v>16</v>
      </c>
      <c r="B26" s="194" t="s">
        <v>148</v>
      </c>
      <c r="C26" s="96" t="s">
        <v>59</v>
      </c>
      <c r="D26" s="96" t="s">
        <v>196</v>
      </c>
      <c r="E26" s="96" t="s">
        <v>197</v>
      </c>
      <c r="F26" s="96" t="s">
        <v>198</v>
      </c>
      <c r="G26" s="226" t="s">
        <v>152</v>
      </c>
      <c r="H26" s="96" t="s">
        <v>199</v>
      </c>
      <c r="I26" s="198"/>
      <c r="J26" s="200">
        <v>5.2</v>
      </c>
      <c r="K26" s="188">
        <v>2.7</v>
      </c>
      <c r="L26" s="188">
        <v>2.6</v>
      </c>
      <c r="M26" s="188">
        <v>2.2000000000000002</v>
      </c>
      <c r="N26" s="190">
        <f>J26*70+K26*75+L26*45+M26*25</f>
        <v>738.5</v>
      </c>
    </row>
    <row r="27" spans="1:14" s="42" customFormat="1" ht="9.75" customHeight="1">
      <c r="A27" s="202"/>
      <c r="B27" s="195"/>
      <c r="C27" s="97" t="s">
        <v>174</v>
      </c>
      <c r="D27" s="50" t="s">
        <v>200</v>
      </c>
      <c r="E27" s="50" t="s">
        <v>201</v>
      </c>
      <c r="F27" s="50" t="s">
        <v>202</v>
      </c>
      <c r="G27" s="227"/>
      <c r="H27" s="50" t="s">
        <v>203</v>
      </c>
      <c r="I27" s="199"/>
      <c r="J27" s="201"/>
      <c r="K27" s="189"/>
      <c r="L27" s="189"/>
      <c r="M27" s="189"/>
      <c r="N27" s="191"/>
    </row>
    <row r="28" spans="1:14" s="76" customFormat="1" ht="30.95" customHeight="1">
      <c r="A28" s="221">
        <v>17</v>
      </c>
      <c r="B28" s="234" t="s">
        <v>204</v>
      </c>
      <c r="C28" s="96" t="s">
        <v>205</v>
      </c>
      <c r="D28" s="96" t="s">
        <v>206</v>
      </c>
      <c r="E28" s="96" t="s">
        <v>207</v>
      </c>
      <c r="F28" s="96" t="s">
        <v>208</v>
      </c>
      <c r="G28" s="236" t="s">
        <v>143</v>
      </c>
      <c r="H28" s="96" t="s">
        <v>209</v>
      </c>
      <c r="I28" s="223"/>
      <c r="J28" s="224">
        <v>5.0999999999999996</v>
      </c>
      <c r="K28" s="214">
        <v>2.7</v>
      </c>
      <c r="L28" s="214">
        <v>2.7</v>
      </c>
      <c r="M28" s="214">
        <v>2.2000000000000002</v>
      </c>
      <c r="N28" s="215">
        <f>J28*70+K28*75+L28*45+M28*25</f>
        <v>736</v>
      </c>
    </row>
    <row r="29" spans="1:14" s="51" customFormat="1" ht="9.75" customHeight="1">
      <c r="A29" s="221"/>
      <c r="B29" s="235"/>
      <c r="C29" s="97" t="s">
        <v>210</v>
      </c>
      <c r="D29" s="50" t="s">
        <v>211</v>
      </c>
      <c r="E29" s="50" t="s">
        <v>101</v>
      </c>
      <c r="F29" s="50" t="s">
        <v>212</v>
      </c>
      <c r="G29" s="237"/>
      <c r="H29" s="54" t="s">
        <v>213</v>
      </c>
      <c r="I29" s="199"/>
      <c r="J29" s="201"/>
      <c r="K29" s="189"/>
      <c r="L29" s="189"/>
      <c r="M29" s="189"/>
      <c r="N29" s="215"/>
    </row>
    <row r="30" spans="1:14" s="76" customFormat="1" ht="30.95" customHeight="1">
      <c r="A30" s="192">
        <v>18</v>
      </c>
      <c r="B30" s="203" t="s">
        <v>169</v>
      </c>
      <c r="C30" s="96" t="s">
        <v>53</v>
      </c>
      <c r="D30" s="96" t="s">
        <v>214</v>
      </c>
      <c r="E30" s="96" t="s">
        <v>215</v>
      </c>
      <c r="F30" s="96" t="s">
        <v>216</v>
      </c>
      <c r="G30" s="209" t="s">
        <v>217</v>
      </c>
      <c r="H30" s="96" t="s">
        <v>218</v>
      </c>
      <c r="I30" s="198"/>
      <c r="J30" s="200">
        <v>5.2</v>
      </c>
      <c r="K30" s="188">
        <v>2.7</v>
      </c>
      <c r="L30" s="188">
        <v>2.7</v>
      </c>
      <c r="M30" s="229">
        <v>2.1</v>
      </c>
      <c r="N30" s="231">
        <f>J30*70+K30*75+L30*45+M30*25</f>
        <v>740.5</v>
      </c>
    </row>
    <row r="31" spans="1:14" s="42" customFormat="1" ht="9.75" customHeight="1" thickBot="1">
      <c r="A31" s="216"/>
      <c r="B31" s="217"/>
      <c r="C31" s="104" t="s">
        <v>54</v>
      </c>
      <c r="D31" s="105" t="s">
        <v>219</v>
      </c>
      <c r="E31" s="52" t="s">
        <v>220</v>
      </c>
      <c r="F31" s="105" t="s">
        <v>221</v>
      </c>
      <c r="G31" s="218"/>
      <c r="H31" s="77" t="s">
        <v>222</v>
      </c>
      <c r="I31" s="233"/>
      <c r="J31" s="219"/>
      <c r="K31" s="220"/>
      <c r="L31" s="220"/>
      <c r="M31" s="230"/>
      <c r="N31" s="232"/>
    </row>
    <row r="32" spans="1:14" s="76" customFormat="1" ht="30.95" customHeight="1">
      <c r="A32" s="221">
        <v>21</v>
      </c>
      <c r="B32" s="234" t="s">
        <v>99</v>
      </c>
      <c r="C32" s="96" t="s">
        <v>223</v>
      </c>
      <c r="D32" s="96" t="s">
        <v>224</v>
      </c>
      <c r="E32" s="96" t="s">
        <v>75</v>
      </c>
      <c r="F32" s="96" t="s">
        <v>225</v>
      </c>
      <c r="G32" s="236" t="s">
        <v>181</v>
      </c>
      <c r="H32" s="96" t="s">
        <v>226</v>
      </c>
      <c r="I32" s="223"/>
      <c r="J32" s="224">
        <v>5</v>
      </c>
      <c r="K32" s="214">
        <v>2.7</v>
      </c>
      <c r="L32" s="214">
        <v>2.7</v>
      </c>
      <c r="M32" s="214">
        <v>2.2000000000000002</v>
      </c>
      <c r="N32" s="215">
        <f>J32*70+K32*75+L32*45+M32*25</f>
        <v>729</v>
      </c>
    </row>
    <row r="33" spans="1:14" s="51" customFormat="1" ht="9.75" customHeight="1">
      <c r="A33" s="202"/>
      <c r="B33" s="235"/>
      <c r="C33" s="97" t="s">
        <v>227</v>
      </c>
      <c r="D33" s="50" t="s">
        <v>228</v>
      </c>
      <c r="E33" s="50" t="s">
        <v>229</v>
      </c>
      <c r="F33" s="50" t="s">
        <v>230</v>
      </c>
      <c r="G33" s="237"/>
      <c r="H33" s="54" t="s">
        <v>231</v>
      </c>
      <c r="I33" s="199"/>
      <c r="J33" s="201"/>
      <c r="K33" s="189"/>
      <c r="L33" s="189"/>
      <c r="M33" s="189"/>
      <c r="N33" s="191"/>
    </row>
    <row r="34" spans="1:14" s="76" customFormat="1" ht="30.95" customHeight="1">
      <c r="A34" s="221">
        <v>22</v>
      </c>
      <c r="B34" s="203" t="s">
        <v>187</v>
      </c>
      <c r="C34" s="96" t="s">
        <v>55</v>
      </c>
      <c r="D34" s="96" t="s">
        <v>232</v>
      </c>
      <c r="E34" s="96" t="s">
        <v>233</v>
      </c>
      <c r="F34" s="96" t="s">
        <v>234</v>
      </c>
      <c r="G34" s="209" t="s">
        <v>143</v>
      </c>
      <c r="H34" s="96" t="s">
        <v>235</v>
      </c>
      <c r="I34" s="223"/>
      <c r="J34" s="224">
        <v>5.2</v>
      </c>
      <c r="K34" s="214">
        <v>2.7</v>
      </c>
      <c r="L34" s="214">
        <v>2.6</v>
      </c>
      <c r="M34" s="214">
        <v>2.2000000000000002</v>
      </c>
      <c r="N34" s="215">
        <f>J34*70+K34*75+L34*45+M34*25</f>
        <v>738.5</v>
      </c>
    </row>
    <row r="35" spans="1:14" s="42" customFormat="1" ht="9.75" customHeight="1">
      <c r="A35" s="221"/>
      <c r="B35" s="228"/>
      <c r="C35" s="97" t="s">
        <v>56</v>
      </c>
      <c r="D35" s="50" t="s">
        <v>236</v>
      </c>
      <c r="E35" s="50" t="s">
        <v>237</v>
      </c>
      <c r="F35" s="50" t="s">
        <v>238</v>
      </c>
      <c r="G35" s="210"/>
      <c r="H35" s="50" t="s">
        <v>239</v>
      </c>
      <c r="I35" s="223"/>
      <c r="J35" s="224"/>
      <c r="K35" s="214"/>
      <c r="L35" s="214"/>
      <c r="M35" s="214"/>
      <c r="N35" s="215"/>
    </row>
    <row r="36" spans="1:14" s="76" customFormat="1" ht="30.95" customHeight="1">
      <c r="A36" s="192">
        <v>23</v>
      </c>
      <c r="B36" s="194" t="s">
        <v>240</v>
      </c>
      <c r="C36" s="96" t="s">
        <v>241</v>
      </c>
      <c r="D36" s="96" t="s">
        <v>242</v>
      </c>
      <c r="E36" s="96" t="s">
        <v>243</v>
      </c>
      <c r="F36" s="96" t="s">
        <v>244</v>
      </c>
      <c r="G36" s="226" t="s">
        <v>245</v>
      </c>
      <c r="H36" s="96" t="s">
        <v>246</v>
      </c>
      <c r="I36" s="198"/>
      <c r="J36" s="200">
        <v>5.2</v>
      </c>
      <c r="K36" s="188">
        <v>2.7</v>
      </c>
      <c r="L36" s="188">
        <v>2.7</v>
      </c>
      <c r="M36" s="188">
        <v>2.2000000000000002</v>
      </c>
      <c r="N36" s="190">
        <f>J36*70+K36*75+L36*45+M36*25</f>
        <v>743</v>
      </c>
    </row>
    <row r="37" spans="1:14" s="42" customFormat="1" ht="9.75" customHeight="1">
      <c r="A37" s="202"/>
      <c r="B37" s="195"/>
      <c r="C37" s="97" t="s">
        <v>48</v>
      </c>
      <c r="D37" s="50" t="s">
        <v>247</v>
      </c>
      <c r="E37" s="106" t="s">
        <v>248</v>
      </c>
      <c r="F37" s="50" t="s">
        <v>249</v>
      </c>
      <c r="G37" s="227"/>
      <c r="H37" s="54" t="s">
        <v>250</v>
      </c>
      <c r="I37" s="199"/>
      <c r="J37" s="201"/>
      <c r="K37" s="189"/>
      <c r="L37" s="189"/>
      <c r="M37" s="189"/>
      <c r="N37" s="191"/>
    </row>
    <row r="38" spans="1:14" s="76" customFormat="1" ht="30.95" customHeight="1">
      <c r="A38" s="221">
        <v>24</v>
      </c>
      <c r="B38" s="222" t="s">
        <v>204</v>
      </c>
      <c r="C38" s="96" t="s">
        <v>46</v>
      </c>
      <c r="D38" s="96" t="s">
        <v>251</v>
      </c>
      <c r="E38" s="96" t="s">
        <v>252</v>
      </c>
      <c r="F38" s="96" t="s">
        <v>253</v>
      </c>
      <c r="G38" s="209" t="s">
        <v>143</v>
      </c>
      <c r="H38" s="96" t="s">
        <v>254</v>
      </c>
      <c r="I38" s="223" t="s">
        <v>255</v>
      </c>
      <c r="J38" s="224">
        <v>5.2</v>
      </c>
      <c r="K38" s="214">
        <v>2.8</v>
      </c>
      <c r="L38" s="214">
        <v>2.6</v>
      </c>
      <c r="M38" s="214">
        <v>2.1</v>
      </c>
      <c r="N38" s="215">
        <f>J38*70+K38*75+L38*45+M38*25</f>
        <v>743.5</v>
      </c>
    </row>
    <row r="39" spans="1:14" s="42" customFormat="1" ht="9.75" customHeight="1">
      <c r="A39" s="202"/>
      <c r="B39" s="204"/>
      <c r="C39" s="97" t="s">
        <v>63</v>
      </c>
      <c r="D39" s="54" t="s">
        <v>256</v>
      </c>
      <c r="E39" s="53" t="s">
        <v>257</v>
      </c>
      <c r="F39" s="53" t="s">
        <v>258</v>
      </c>
      <c r="G39" s="210"/>
      <c r="H39" s="54" t="s">
        <v>259</v>
      </c>
      <c r="I39" s="199"/>
      <c r="J39" s="224"/>
      <c r="K39" s="189"/>
      <c r="L39" s="189"/>
      <c r="M39" s="214"/>
      <c r="N39" s="215"/>
    </row>
    <row r="40" spans="1:14" s="76" customFormat="1" ht="30.95" customHeight="1">
      <c r="A40" s="192">
        <v>25</v>
      </c>
      <c r="B40" s="203" t="s">
        <v>169</v>
      </c>
      <c r="C40" s="96" t="s">
        <v>86</v>
      </c>
      <c r="D40" s="96" t="s">
        <v>260</v>
      </c>
      <c r="E40" s="96" t="s">
        <v>261</v>
      </c>
      <c r="F40" s="96" t="s">
        <v>262</v>
      </c>
      <c r="G40" s="209" t="s">
        <v>143</v>
      </c>
      <c r="H40" s="96" t="s">
        <v>263</v>
      </c>
      <c r="I40" s="107"/>
      <c r="J40" s="200">
        <v>5.0999999999999996</v>
      </c>
      <c r="K40" s="188">
        <v>2.8</v>
      </c>
      <c r="L40" s="188">
        <v>2.7</v>
      </c>
      <c r="M40" s="188">
        <v>2.1</v>
      </c>
      <c r="N40" s="190">
        <f>J40*70+K40*75+L40*45+M40*25</f>
        <v>741</v>
      </c>
    </row>
    <row r="41" spans="1:14" s="42" customFormat="1" ht="9.75" customHeight="1" thickBot="1">
      <c r="A41" s="216"/>
      <c r="B41" s="217"/>
      <c r="C41" s="104" t="s">
        <v>87</v>
      </c>
      <c r="D41" s="52" t="s">
        <v>264</v>
      </c>
      <c r="E41" s="52" t="s">
        <v>265</v>
      </c>
      <c r="F41" s="52" t="s">
        <v>266</v>
      </c>
      <c r="G41" s="218"/>
      <c r="H41" s="52" t="s">
        <v>267</v>
      </c>
      <c r="I41" s="108"/>
      <c r="J41" s="219"/>
      <c r="K41" s="220"/>
      <c r="L41" s="220"/>
      <c r="M41" s="220"/>
      <c r="N41" s="225"/>
    </row>
    <row r="42" spans="1:14" s="76" customFormat="1" ht="30.95" customHeight="1">
      <c r="A42" s="207">
        <v>28</v>
      </c>
      <c r="B42" s="208" t="s">
        <v>130</v>
      </c>
      <c r="C42" s="96" t="s">
        <v>57</v>
      </c>
      <c r="D42" s="96" t="s">
        <v>268</v>
      </c>
      <c r="E42" s="96" t="s">
        <v>269</v>
      </c>
      <c r="F42" s="96" t="s">
        <v>270</v>
      </c>
      <c r="G42" s="209" t="s">
        <v>104</v>
      </c>
      <c r="H42" s="96" t="s">
        <v>271</v>
      </c>
      <c r="I42" s="109"/>
      <c r="J42" s="211">
        <v>5.2</v>
      </c>
      <c r="K42" s="212">
        <v>2.7</v>
      </c>
      <c r="L42" s="212">
        <v>2.6</v>
      </c>
      <c r="M42" s="212">
        <v>2.2000000000000002</v>
      </c>
      <c r="N42" s="213">
        <f>J42*70+K42*75+L42*45+M42*25</f>
        <v>738.5</v>
      </c>
    </row>
    <row r="43" spans="1:14" s="42" customFormat="1" ht="9.75" customHeight="1">
      <c r="A43" s="202"/>
      <c r="B43" s="204"/>
      <c r="C43" s="97" t="s">
        <v>64</v>
      </c>
      <c r="D43" s="50" t="s">
        <v>272</v>
      </c>
      <c r="E43" s="50" t="s">
        <v>273</v>
      </c>
      <c r="F43" s="50" t="s">
        <v>274</v>
      </c>
      <c r="G43" s="210"/>
      <c r="H43" s="50" t="s">
        <v>275</v>
      </c>
      <c r="I43" s="110"/>
      <c r="J43" s="201"/>
      <c r="K43" s="189"/>
      <c r="L43" s="189"/>
      <c r="M43" s="189"/>
      <c r="N43" s="191"/>
    </row>
    <row r="44" spans="1:14" s="76" customFormat="1" ht="30.95" customHeight="1">
      <c r="A44" s="192">
        <v>29</v>
      </c>
      <c r="B44" s="203" t="s">
        <v>187</v>
      </c>
      <c r="C44" s="96" t="s">
        <v>276</v>
      </c>
      <c r="D44" s="96" t="s">
        <v>277</v>
      </c>
      <c r="E44" s="96" t="s">
        <v>278</v>
      </c>
      <c r="F44" s="96" t="s">
        <v>279</v>
      </c>
      <c r="G44" s="205" t="s">
        <v>43</v>
      </c>
      <c r="H44" s="96" t="s">
        <v>280</v>
      </c>
      <c r="I44" s="198"/>
      <c r="J44" s="200">
        <v>5.0999999999999996</v>
      </c>
      <c r="K44" s="188">
        <v>2.7</v>
      </c>
      <c r="L44" s="188">
        <v>2.6</v>
      </c>
      <c r="M44" s="188">
        <v>2.1</v>
      </c>
      <c r="N44" s="190">
        <f>J44*70+K44*75+L44*45+M44*25</f>
        <v>729</v>
      </c>
    </row>
    <row r="45" spans="1:14" s="51" customFormat="1" ht="9.75" customHeight="1">
      <c r="A45" s="202"/>
      <c r="B45" s="204"/>
      <c r="C45" s="97" t="s">
        <v>281</v>
      </c>
      <c r="D45" s="50" t="s">
        <v>282</v>
      </c>
      <c r="E45" s="50" t="s">
        <v>283</v>
      </c>
      <c r="F45" s="50" t="s">
        <v>284</v>
      </c>
      <c r="G45" s="206"/>
      <c r="H45" s="54" t="s">
        <v>285</v>
      </c>
      <c r="I45" s="199"/>
      <c r="J45" s="201"/>
      <c r="K45" s="189"/>
      <c r="L45" s="189"/>
      <c r="M45" s="189"/>
      <c r="N45" s="191"/>
    </row>
    <row r="46" spans="1:14" s="76" customFormat="1" ht="30.95" customHeight="1">
      <c r="A46" s="192">
        <v>30</v>
      </c>
      <c r="B46" s="194" t="s">
        <v>286</v>
      </c>
      <c r="C46" s="96" t="s">
        <v>65</v>
      </c>
      <c r="D46" s="96" t="s">
        <v>287</v>
      </c>
      <c r="E46" s="96" t="s">
        <v>288</v>
      </c>
      <c r="F46" s="96" t="s">
        <v>289</v>
      </c>
      <c r="G46" s="196" t="s">
        <v>47</v>
      </c>
      <c r="H46" s="96" t="s">
        <v>290</v>
      </c>
      <c r="I46" s="198"/>
      <c r="J46" s="200">
        <v>5.0999999999999996</v>
      </c>
      <c r="K46" s="188">
        <v>2.8</v>
      </c>
      <c r="L46" s="188">
        <v>2.7</v>
      </c>
      <c r="M46" s="188">
        <v>2.2000000000000002</v>
      </c>
      <c r="N46" s="190">
        <f>J46*70+K46*75+L46*45+M46*25</f>
        <v>743.5</v>
      </c>
    </row>
    <row r="47" spans="1:14" s="42" customFormat="1" ht="9.75" customHeight="1" thickBot="1">
      <c r="A47" s="193"/>
      <c r="B47" s="195"/>
      <c r="C47" s="97" t="s">
        <v>66</v>
      </c>
      <c r="D47" s="50" t="s">
        <v>291</v>
      </c>
      <c r="E47" s="50" t="s">
        <v>292</v>
      </c>
      <c r="F47" s="50" t="s">
        <v>293</v>
      </c>
      <c r="G47" s="197"/>
      <c r="H47" s="54" t="s">
        <v>294</v>
      </c>
      <c r="I47" s="199"/>
      <c r="J47" s="201"/>
      <c r="K47" s="189"/>
      <c r="L47" s="189"/>
      <c r="M47" s="189"/>
      <c r="N47" s="191"/>
    </row>
    <row r="48" spans="1:14" s="42" customFormat="1" ht="39" customHeight="1" thickTop="1">
      <c r="A48" s="187" t="s">
        <v>295</v>
      </c>
      <c r="B48" s="187"/>
      <c r="C48" s="187"/>
      <c r="D48" s="187"/>
      <c r="E48" s="187"/>
      <c r="F48" s="187"/>
      <c r="G48" s="187"/>
      <c r="H48" s="187"/>
      <c r="I48" s="187"/>
      <c r="J48" s="111"/>
      <c r="K48" s="111"/>
      <c r="L48" s="112"/>
      <c r="M48" s="112"/>
      <c r="N48" s="112"/>
    </row>
    <row r="49" spans="1:14" s="42" customFormat="1" ht="27" customHeight="1">
      <c r="A49" s="47"/>
      <c r="B49" s="47"/>
      <c r="C49" s="47"/>
      <c r="D49" s="47"/>
      <c r="E49" s="47"/>
      <c r="F49" s="47"/>
      <c r="G49" s="55"/>
      <c r="H49" s="47"/>
      <c r="I49" s="56"/>
      <c r="J49" s="57"/>
      <c r="K49" s="57"/>
      <c r="L49" s="57"/>
      <c r="M49" s="57"/>
      <c r="N49" s="47"/>
    </row>
    <row r="50" spans="1:14" ht="24.95" customHeight="1"/>
  </sheetData>
  <mergeCells count="188">
    <mergeCell ref="BX2:CN2"/>
    <mergeCell ref="CO2:DE2"/>
    <mergeCell ref="DF2:DV2"/>
    <mergeCell ref="DW2:EM2"/>
    <mergeCell ref="EN2:FD2"/>
    <mergeCell ref="FE2:FU2"/>
    <mergeCell ref="F1:N1"/>
    <mergeCell ref="A2:N2"/>
    <mergeCell ref="P2:X2"/>
    <mergeCell ref="Y2:AO2"/>
    <mergeCell ref="AP2:BF2"/>
    <mergeCell ref="BG2:BW2"/>
    <mergeCell ref="C3:I3"/>
    <mergeCell ref="A4:N4"/>
    <mergeCell ref="A5:N5"/>
    <mergeCell ref="E6:G6"/>
    <mergeCell ref="A7:A8"/>
    <mergeCell ref="B7:B8"/>
    <mergeCell ref="G7:G8"/>
    <mergeCell ref="I7:I8"/>
    <mergeCell ref="J7:J8"/>
    <mergeCell ref="K7:K8"/>
    <mergeCell ref="L7:L8"/>
    <mergeCell ref="M7:M8"/>
    <mergeCell ref="N7:N8"/>
    <mergeCell ref="C9:N9"/>
    <mergeCell ref="C10:N11"/>
    <mergeCell ref="A12:A13"/>
    <mergeCell ref="B12:B13"/>
    <mergeCell ref="G12:G13"/>
    <mergeCell ref="I12:I13"/>
    <mergeCell ref="J12:J13"/>
    <mergeCell ref="K12:K13"/>
    <mergeCell ref="L12:L13"/>
    <mergeCell ref="M12:M13"/>
    <mergeCell ref="N12:N13"/>
    <mergeCell ref="A14:A15"/>
    <mergeCell ref="B14:B15"/>
    <mergeCell ref="G14:G15"/>
    <mergeCell ref="I14:I15"/>
    <mergeCell ref="J14:J15"/>
    <mergeCell ref="K14:K15"/>
    <mergeCell ref="L14:L15"/>
    <mergeCell ref="M14:M15"/>
    <mergeCell ref="N14:N15"/>
    <mergeCell ref="A16:A17"/>
    <mergeCell ref="B16:B17"/>
    <mergeCell ref="G16:G17"/>
    <mergeCell ref="I16:I17"/>
    <mergeCell ref="J16:J17"/>
    <mergeCell ref="K16:K17"/>
    <mergeCell ref="L16:L17"/>
    <mergeCell ref="M16:M17"/>
    <mergeCell ref="N16:N17"/>
    <mergeCell ref="A18:A19"/>
    <mergeCell ref="B18:B19"/>
    <mergeCell ref="G18:G19"/>
    <mergeCell ref="I18:I19"/>
    <mergeCell ref="J18:J19"/>
    <mergeCell ref="K18:K19"/>
    <mergeCell ref="L18:L19"/>
    <mergeCell ref="M18:M19"/>
    <mergeCell ref="N18:N19"/>
    <mergeCell ref="A20:A21"/>
    <mergeCell ref="B20:B21"/>
    <mergeCell ref="G20:G21"/>
    <mergeCell ref="I20:I21"/>
    <mergeCell ref="J20:J21"/>
    <mergeCell ref="K20:K21"/>
    <mergeCell ref="L20:L21"/>
    <mergeCell ref="M20:M21"/>
    <mergeCell ref="N20:N21"/>
    <mergeCell ref="L22:L23"/>
    <mergeCell ref="M22:M23"/>
    <mergeCell ref="N22:N23"/>
    <mergeCell ref="A24:A25"/>
    <mergeCell ref="B24:B25"/>
    <mergeCell ref="G24:G25"/>
    <mergeCell ref="I24:I25"/>
    <mergeCell ref="J24:J25"/>
    <mergeCell ref="K24:K25"/>
    <mergeCell ref="L24:L25"/>
    <mergeCell ref="A22:A23"/>
    <mergeCell ref="B22:B23"/>
    <mergeCell ref="G22:G23"/>
    <mergeCell ref="I22:I23"/>
    <mergeCell ref="J22:J23"/>
    <mergeCell ref="K22:K23"/>
    <mergeCell ref="M24:M25"/>
    <mergeCell ref="N24:N25"/>
    <mergeCell ref="A26:A27"/>
    <mergeCell ref="B26:B27"/>
    <mergeCell ref="G26:G27"/>
    <mergeCell ref="I26:I27"/>
    <mergeCell ref="J26:J27"/>
    <mergeCell ref="K26:K27"/>
    <mergeCell ref="L26:L27"/>
    <mergeCell ref="M26:M27"/>
    <mergeCell ref="N26:N27"/>
    <mergeCell ref="A28:A29"/>
    <mergeCell ref="B28:B29"/>
    <mergeCell ref="G28:G29"/>
    <mergeCell ref="I28:I29"/>
    <mergeCell ref="J28:J29"/>
    <mergeCell ref="K28:K29"/>
    <mergeCell ref="L28:L29"/>
    <mergeCell ref="M28:M29"/>
    <mergeCell ref="N28:N29"/>
    <mergeCell ref="L30:L31"/>
    <mergeCell ref="M30:M31"/>
    <mergeCell ref="N30:N31"/>
    <mergeCell ref="A32:A33"/>
    <mergeCell ref="B32:B33"/>
    <mergeCell ref="G32:G33"/>
    <mergeCell ref="I32:I33"/>
    <mergeCell ref="J32:J33"/>
    <mergeCell ref="K32:K33"/>
    <mergeCell ref="L32:L33"/>
    <mergeCell ref="A30:A31"/>
    <mergeCell ref="B30:B31"/>
    <mergeCell ref="G30:G31"/>
    <mergeCell ref="I30:I31"/>
    <mergeCell ref="J30:J31"/>
    <mergeCell ref="K30:K31"/>
    <mergeCell ref="M32:M33"/>
    <mergeCell ref="N32:N33"/>
    <mergeCell ref="A34:A35"/>
    <mergeCell ref="B34:B35"/>
    <mergeCell ref="G34:G35"/>
    <mergeCell ref="I34:I35"/>
    <mergeCell ref="J34:J35"/>
    <mergeCell ref="K34:K35"/>
    <mergeCell ref="L34:L35"/>
    <mergeCell ref="M34:M35"/>
    <mergeCell ref="N34:N35"/>
    <mergeCell ref="A36:A37"/>
    <mergeCell ref="B36:B37"/>
    <mergeCell ref="G36:G37"/>
    <mergeCell ref="I36:I37"/>
    <mergeCell ref="J36:J37"/>
    <mergeCell ref="K36:K37"/>
    <mergeCell ref="L36:L37"/>
    <mergeCell ref="M36:M37"/>
    <mergeCell ref="N36:N37"/>
    <mergeCell ref="L38:L39"/>
    <mergeCell ref="M38:M39"/>
    <mergeCell ref="N38:N39"/>
    <mergeCell ref="A40:A41"/>
    <mergeCell ref="B40:B41"/>
    <mergeCell ref="G40:G41"/>
    <mergeCell ref="J40:J41"/>
    <mergeCell ref="K40:K41"/>
    <mergeCell ref="L40:L41"/>
    <mergeCell ref="M40:M41"/>
    <mergeCell ref="A38:A39"/>
    <mergeCell ref="B38:B39"/>
    <mergeCell ref="G38:G39"/>
    <mergeCell ref="I38:I39"/>
    <mergeCell ref="J38:J39"/>
    <mergeCell ref="K38:K39"/>
    <mergeCell ref="N40:N41"/>
    <mergeCell ref="A42:A43"/>
    <mergeCell ref="B42:B43"/>
    <mergeCell ref="G42:G43"/>
    <mergeCell ref="J42:J43"/>
    <mergeCell ref="K42:K43"/>
    <mergeCell ref="L42:L43"/>
    <mergeCell ref="M42:M43"/>
    <mergeCell ref="N42:N43"/>
    <mergeCell ref="M46:M47"/>
    <mergeCell ref="N46:N47"/>
    <mergeCell ref="A48:I48"/>
    <mergeCell ref="L44:L45"/>
    <mergeCell ref="M44:M45"/>
    <mergeCell ref="N44:N45"/>
    <mergeCell ref="A46:A47"/>
    <mergeCell ref="B46:B47"/>
    <mergeCell ref="G46:G47"/>
    <mergeCell ref="I46:I47"/>
    <mergeCell ref="J46:J47"/>
    <mergeCell ref="K46:K47"/>
    <mergeCell ref="L46:L47"/>
    <mergeCell ref="A44:A45"/>
    <mergeCell ref="B44:B45"/>
    <mergeCell ref="G44:G45"/>
    <mergeCell ref="I44:I45"/>
    <mergeCell ref="J44:J45"/>
    <mergeCell ref="K44:K45"/>
  </mergeCells>
  <phoneticPr fontId="1" type="noConversion"/>
  <pageMargins left="0.39370078740157483" right="0.39370078740157483" top="0.35433070866141736" bottom="0.15748031496062992"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workbookViewId="0">
      <selection activeCell="W17" sqref="W17"/>
    </sheetView>
  </sheetViews>
  <sheetFormatPr defaultRowHeight="16.5"/>
  <cols>
    <col min="1" max="1" width="1.75" customWidth="1"/>
    <col min="2" max="2" width="1.75" style="43" customWidth="1"/>
    <col min="3" max="3" width="12" customWidth="1"/>
    <col min="4" max="4" width="13.625" customWidth="1"/>
    <col min="5" max="5" width="12.125" customWidth="1"/>
    <col min="6" max="6" width="13.5" customWidth="1"/>
    <col min="7" max="7" width="12.5" customWidth="1"/>
    <col min="8" max="8" width="13.375" customWidth="1"/>
    <col min="9" max="9" width="3.5" style="44" customWidth="1"/>
    <col min="10" max="10" width="11.875" customWidth="1"/>
    <col min="11" max="12" width="2" style="45" customWidth="1"/>
    <col min="13" max="14" width="1.625" style="45" customWidth="1"/>
    <col min="15" max="15" width="1.75" style="43" customWidth="1"/>
    <col min="257" max="258" width="1.75" customWidth="1"/>
    <col min="259" max="259" width="12" customWidth="1"/>
    <col min="260" max="260" width="13.625" customWidth="1"/>
    <col min="261" max="261" width="12.125" customWidth="1"/>
    <col min="262" max="262" width="13.5" customWidth="1"/>
    <col min="263" max="263" width="12.5" customWidth="1"/>
    <col min="264" max="264" width="13.375" customWidth="1"/>
    <col min="265" max="265" width="3.5" customWidth="1"/>
    <col min="266" max="266" width="11.875" customWidth="1"/>
    <col min="267" max="268" width="2" customWidth="1"/>
    <col min="269" max="270" width="1.625" customWidth="1"/>
    <col min="271" max="271" width="1.75" customWidth="1"/>
    <col min="513" max="514" width="1.75" customWidth="1"/>
    <col min="515" max="515" width="12" customWidth="1"/>
    <col min="516" max="516" width="13.625" customWidth="1"/>
    <col min="517" max="517" width="12.125" customWidth="1"/>
    <col min="518" max="518" width="13.5" customWidth="1"/>
    <col min="519" max="519" width="12.5" customWidth="1"/>
    <col min="520" max="520" width="13.375" customWidth="1"/>
    <col min="521" max="521" width="3.5" customWidth="1"/>
    <col min="522" max="522" width="11.875" customWidth="1"/>
    <col min="523" max="524" width="2" customWidth="1"/>
    <col min="525" max="526" width="1.625" customWidth="1"/>
    <col min="527" max="527" width="1.75" customWidth="1"/>
    <col min="769" max="770" width="1.75" customWidth="1"/>
    <col min="771" max="771" width="12" customWidth="1"/>
    <col min="772" max="772" width="13.625" customWidth="1"/>
    <col min="773" max="773" width="12.125" customWidth="1"/>
    <col min="774" max="774" width="13.5" customWidth="1"/>
    <col min="775" max="775" width="12.5" customWidth="1"/>
    <col min="776" max="776" width="13.375" customWidth="1"/>
    <col min="777" max="777" width="3.5" customWidth="1"/>
    <col min="778" max="778" width="11.875" customWidth="1"/>
    <col min="779" max="780" width="2" customWidth="1"/>
    <col min="781" max="782" width="1.625" customWidth="1"/>
    <col min="783" max="783" width="1.75" customWidth="1"/>
    <col min="1025" max="1026" width="1.75" customWidth="1"/>
    <col min="1027" max="1027" width="12" customWidth="1"/>
    <col min="1028" max="1028" width="13.625" customWidth="1"/>
    <col min="1029" max="1029" width="12.125" customWidth="1"/>
    <col min="1030" max="1030" width="13.5" customWidth="1"/>
    <col min="1031" max="1031" width="12.5" customWidth="1"/>
    <col min="1032" max="1032" width="13.375" customWidth="1"/>
    <col min="1033" max="1033" width="3.5" customWidth="1"/>
    <col min="1034" max="1034" width="11.875" customWidth="1"/>
    <col min="1035" max="1036" width="2" customWidth="1"/>
    <col min="1037" max="1038" width="1.625" customWidth="1"/>
    <col min="1039" max="1039" width="1.75" customWidth="1"/>
    <col min="1281" max="1282" width="1.75" customWidth="1"/>
    <col min="1283" max="1283" width="12" customWidth="1"/>
    <col min="1284" max="1284" width="13.625" customWidth="1"/>
    <col min="1285" max="1285" width="12.125" customWidth="1"/>
    <col min="1286" max="1286" width="13.5" customWidth="1"/>
    <col min="1287" max="1287" width="12.5" customWidth="1"/>
    <col min="1288" max="1288" width="13.375" customWidth="1"/>
    <col min="1289" max="1289" width="3.5" customWidth="1"/>
    <col min="1290" max="1290" width="11.875" customWidth="1"/>
    <col min="1291" max="1292" width="2" customWidth="1"/>
    <col min="1293" max="1294" width="1.625" customWidth="1"/>
    <col min="1295" max="1295" width="1.75" customWidth="1"/>
    <col min="1537" max="1538" width="1.75" customWidth="1"/>
    <col min="1539" max="1539" width="12" customWidth="1"/>
    <col min="1540" max="1540" width="13.625" customWidth="1"/>
    <col min="1541" max="1541" width="12.125" customWidth="1"/>
    <col min="1542" max="1542" width="13.5" customWidth="1"/>
    <col min="1543" max="1543" width="12.5" customWidth="1"/>
    <col min="1544" max="1544" width="13.375" customWidth="1"/>
    <col min="1545" max="1545" width="3.5" customWidth="1"/>
    <col min="1546" max="1546" width="11.875" customWidth="1"/>
    <col min="1547" max="1548" width="2" customWidth="1"/>
    <col min="1549" max="1550" width="1.625" customWidth="1"/>
    <col min="1551" max="1551" width="1.75" customWidth="1"/>
    <col min="1793" max="1794" width="1.75" customWidth="1"/>
    <col min="1795" max="1795" width="12" customWidth="1"/>
    <col min="1796" max="1796" width="13.625" customWidth="1"/>
    <col min="1797" max="1797" width="12.125" customWidth="1"/>
    <col min="1798" max="1798" width="13.5" customWidth="1"/>
    <col min="1799" max="1799" width="12.5" customWidth="1"/>
    <col min="1800" max="1800" width="13.375" customWidth="1"/>
    <col min="1801" max="1801" width="3.5" customWidth="1"/>
    <col min="1802" max="1802" width="11.875" customWidth="1"/>
    <col min="1803" max="1804" width="2" customWidth="1"/>
    <col min="1805" max="1806" width="1.625" customWidth="1"/>
    <col min="1807" max="1807" width="1.75" customWidth="1"/>
    <col min="2049" max="2050" width="1.75" customWidth="1"/>
    <col min="2051" max="2051" width="12" customWidth="1"/>
    <col min="2052" max="2052" width="13.625" customWidth="1"/>
    <col min="2053" max="2053" width="12.125" customWidth="1"/>
    <col min="2054" max="2054" width="13.5" customWidth="1"/>
    <col min="2055" max="2055" width="12.5" customWidth="1"/>
    <col min="2056" max="2056" width="13.375" customWidth="1"/>
    <col min="2057" max="2057" width="3.5" customWidth="1"/>
    <col min="2058" max="2058" width="11.875" customWidth="1"/>
    <col min="2059" max="2060" width="2" customWidth="1"/>
    <col min="2061" max="2062" width="1.625" customWidth="1"/>
    <col min="2063" max="2063" width="1.75" customWidth="1"/>
    <col min="2305" max="2306" width="1.75" customWidth="1"/>
    <col min="2307" max="2307" width="12" customWidth="1"/>
    <col min="2308" max="2308" width="13.625" customWidth="1"/>
    <col min="2309" max="2309" width="12.125" customWidth="1"/>
    <col min="2310" max="2310" width="13.5" customWidth="1"/>
    <col min="2311" max="2311" width="12.5" customWidth="1"/>
    <col min="2312" max="2312" width="13.375" customWidth="1"/>
    <col min="2313" max="2313" width="3.5" customWidth="1"/>
    <col min="2314" max="2314" width="11.875" customWidth="1"/>
    <col min="2315" max="2316" width="2" customWidth="1"/>
    <col min="2317" max="2318" width="1.625" customWidth="1"/>
    <col min="2319" max="2319" width="1.75" customWidth="1"/>
    <col min="2561" max="2562" width="1.75" customWidth="1"/>
    <col min="2563" max="2563" width="12" customWidth="1"/>
    <col min="2564" max="2564" width="13.625" customWidth="1"/>
    <col min="2565" max="2565" width="12.125" customWidth="1"/>
    <col min="2566" max="2566" width="13.5" customWidth="1"/>
    <col min="2567" max="2567" width="12.5" customWidth="1"/>
    <col min="2568" max="2568" width="13.375" customWidth="1"/>
    <col min="2569" max="2569" width="3.5" customWidth="1"/>
    <col min="2570" max="2570" width="11.875" customWidth="1"/>
    <col min="2571" max="2572" width="2" customWidth="1"/>
    <col min="2573" max="2574" width="1.625" customWidth="1"/>
    <col min="2575" max="2575" width="1.75" customWidth="1"/>
    <col min="2817" max="2818" width="1.75" customWidth="1"/>
    <col min="2819" max="2819" width="12" customWidth="1"/>
    <col min="2820" max="2820" width="13.625" customWidth="1"/>
    <col min="2821" max="2821" width="12.125" customWidth="1"/>
    <col min="2822" max="2822" width="13.5" customWidth="1"/>
    <col min="2823" max="2823" width="12.5" customWidth="1"/>
    <col min="2824" max="2824" width="13.375" customWidth="1"/>
    <col min="2825" max="2825" width="3.5" customWidth="1"/>
    <col min="2826" max="2826" width="11.875" customWidth="1"/>
    <col min="2827" max="2828" width="2" customWidth="1"/>
    <col min="2829" max="2830" width="1.625" customWidth="1"/>
    <col min="2831" max="2831" width="1.75" customWidth="1"/>
    <col min="3073" max="3074" width="1.75" customWidth="1"/>
    <col min="3075" max="3075" width="12" customWidth="1"/>
    <col min="3076" max="3076" width="13.625" customWidth="1"/>
    <col min="3077" max="3077" width="12.125" customWidth="1"/>
    <col min="3078" max="3078" width="13.5" customWidth="1"/>
    <col min="3079" max="3079" width="12.5" customWidth="1"/>
    <col min="3080" max="3080" width="13.375" customWidth="1"/>
    <col min="3081" max="3081" width="3.5" customWidth="1"/>
    <col min="3082" max="3082" width="11.875" customWidth="1"/>
    <col min="3083" max="3084" width="2" customWidth="1"/>
    <col min="3085" max="3086" width="1.625" customWidth="1"/>
    <col min="3087" max="3087" width="1.75" customWidth="1"/>
    <col min="3329" max="3330" width="1.75" customWidth="1"/>
    <col min="3331" max="3331" width="12" customWidth="1"/>
    <col min="3332" max="3332" width="13.625" customWidth="1"/>
    <col min="3333" max="3333" width="12.125" customWidth="1"/>
    <col min="3334" max="3334" width="13.5" customWidth="1"/>
    <col min="3335" max="3335" width="12.5" customWidth="1"/>
    <col min="3336" max="3336" width="13.375" customWidth="1"/>
    <col min="3337" max="3337" width="3.5" customWidth="1"/>
    <col min="3338" max="3338" width="11.875" customWidth="1"/>
    <col min="3339" max="3340" width="2" customWidth="1"/>
    <col min="3341" max="3342" width="1.625" customWidth="1"/>
    <col min="3343" max="3343" width="1.75" customWidth="1"/>
    <col min="3585" max="3586" width="1.75" customWidth="1"/>
    <col min="3587" max="3587" width="12" customWidth="1"/>
    <col min="3588" max="3588" width="13.625" customWidth="1"/>
    <col min="3589" max="3589" width="12.125" customWidth="1"/>
    <col min="3590" max="3590" width="13.5" customWidth="1"/>
    <col min="3591" max="3591" width="12.5" customWidth="1"/>
    <col min="3592" max="3592" width="13.375" customWidth="1"/>
    <col min="3593" max="3593" width="3.5" customWidth="1"/>
    <col min="3594" max="3594" width="11.875" customWidth="1"/>
    <col min="3595" max="3596" width="2" customWidth="1"/>
    <col min="3597" max="3598" width="1.625" customWidth="1"/>
    <col min="3599" max="3599" width="1.75" customWidth="1"/>
    <col min="3841" max="3842" width="1.75" customWidth="1"/>
    <col min="3843" max="3843" width="12" customWidth="1"/>
    <col min="3844" max="3844" width="13.625" customWidth="1"/>
    <col min="3845" max="3845" width="12.125" customWidth="1"/>
    <col min="3846" max="3846" width="13.5" customWidth="1"/>
    <col min="3847" max="3847" width="12.5" customWidth="1"/>
    <col min="3848" max="3848" width="13.375" customWidth="1"/>
    <col min="3849" max="3849" width="3.5" customWidth="1"/>
    <col min="3850" max="3850" width="11.875" customWidth="1"/>
    <col min="3851" max="3852" width="2" customWidth="1"/>
    <col min="3853" max="3854" width="1.625" customWidth="1"/>
    <col min="3855" max="3855" width="1.75" customWidth="1"/>
    <col min="4097" max="4098" width="1.75" customWidth="1"/>
    <col min="4099" max="4099" width="12" customWidth="1"/>
    <col min="4100" max="4100" width="13.625" customWidth="1"/>
    <col min="4101" max="4101" width="12.125" customWidth="1"/>
    <col min="4102" max="4102" width="13.5" customWidth="1"/>
    <col min="4103" max="4103" width="12.5" customWidth="1"/>
    <col min="4104" max="4104" width="13.375" customWidth="1"/>
    <col min="4105" max="4105" width="3.5" customWidth="1"/>
    <col min="4106" max="4106" width="11.875" customWidth="1"/>
    <col min="4107" max="4108" width="2" customWidth="1"/>
    <col min="4109" max="4110" width="1.625" customWidth="1"/>
    <col min="4111" max="4111" width="1.75" customWidth="1"/>
    <col min="4353" max="4354" width="1.75" customWidth="1"/>
    <col min="4355" max="4355" width="12" customWidth="1"/>
    <col min="4356" max="4356" width="13.625" customWidth="1"/>
    <col min="4357" max="4357" width="12.125" customWidth="1"/>
    <col min="4358" max="4358" width="13.5" customWidth="1"/>
    <col min="4359" max="4359" width="12.5" customWidth="1"/>
    <col min="4360" max="4360" width="13.375" customWidth="1"/>
    <col min="4361" max="4361" width="3.5" customWidth="1"/>
    <col min="4362" max="4362" width="11.875" customWidth="1"/>
    <col min="4363" max="4364" width="2" customWidth="1"/>
    <col min="4365" max="4366" width="1.625" customWidth="1"/>
    <col min="4367" max="4367" width="1.75" customWidth="1"/>
    <col min="4609" max="4610" width="1.75" customWidth="1"/>
    <col min="4611" max="4611" width="12" customWidth="1"/>
    <col min="4612" max="4612" width="13.625" customWidth="1"/>
    <col min="4613" max="4613" width="12.125" customWidth="1"/>
    <col min="4614" max="4614" width="13.5" customWidth="1"/>
    <col min="4615" max="4615" width="12.5" customWidth="1"/>
    <col min="4616" max="4616" width="13.375" customWidth="1"/>
    <col min="4617" max="4617" width="3.5" customWidth="1"/>
    <col min="4618" max="4618" width="11.875" customWidth="1"/>
    <col min="4619" max="4620" width="2" customWidth="1"/>
    <col min="4621" max="4622" width="1.625" customWidth="1"/>
    <col min="4623" max="4623" width="1.75" customWidth="1"/>
    <col min="4865" max="4866" width="1.75" customWidth="1"/>
    <col min="4867" max="4867" width="12" customWidth="1"/>
    <col min="4868" max="4868" width="13.625" customWidth="1"/>
    <col min="4869" max="4869" width="12.125" customWidth="1"/>
    <col min="4870" max="4870" width="13.5" customWidth="1"/>
    <col min="4871" max="4871" width="12.5" customWidth="1"/>
    <col min="4872" max="4872" width="13.375" customWidth="1"/>
    <col min="4873" max="4873" width="3.5" customWidth="1"/>
    <col min="4874" max="4874" width="11.875" customWidth="1"/>
    <col min="4875" max="4876" width="2" customWidth="1"/>
    <col min="4877" max="4878" width="1.625" customWidth="1"/>
    <col min="4879" max="4879" width="1.75" customWidth="1"/>
    <col min="5121" max="5122" width="1.75" customWidth="1"/>
    <col min="5123" max="5123" width="12" customWidth="1"/>
    <col min="5124" max="5124" width="13.625" customWidth="1"/>
    <col min="5125" max="5125" width="12.125" customWidth="1"/>
    <col min="5126" max="5126" width="13.5" customWidth="1"/>
    <col min="5127" max="5127" width="12.5" customWidth="1"/>
    <col min="5128" max="5128" width="13.375" customWidth="1"/>
    <col min="5129" max="5129" width="3.5" customWidth="1"/>
    <col min="5130" max="5130" width="11.875" customWidth="1"/>
    <col min="5131" max="5132" width="2" customWidth="1"/>
    <col min="5133" max="5134" width="1.625" customWidth="1"/>
    <col min="5135" max="5135" width="1.75" customWidth="1"/>
    <col min="5377" max="5378" width="1.75" customWidth="1"/>
    <col min="5379" max="5379" width="12" customWidth="1"/>
    <col min="5380" max="5380" width="13.625" customWidth="1"/>
    <col min="5381" max="5381" width="12.125" customWidth="1"/>
    <col min="5382" max="5382" width="13.5" customWidth="1"/>
    <col min="5383" max="5383" width="12.5" customWidth="1"/>
    <col min="5384" max="5384" width="13.375" customWidth="1"/>
    <col min="5385" max="5385" width="3.5" customWidth="1"/>
    <col min="5386" max="5386" width="11.875" customWidth="1"/>
    <col min="5387" max="5388" width="2" customWidth="1"/>
    <col min="5389" max="5390" width="1.625" customWidth="1"/>
    <col min="5391" max="5391" width="1.75" customWidth="1"/>
    <col min="5633" max="5634" width="1.75" customWidth="1"/>
    <col min="5635" max="5635" width="12" customWidth="1"/>
    <col min="5636" max="5636" width="13.625" customWidth="1"/>
    <col min="5637" max="5637" width="12.125" customWidth="1"/>
    <col min="5638" max="5638" width="13.5" customWidth="1"/>
    <col min="5639" max="5639" width="12.5" customWidth="1"/>
    <col min="5640" max="5640" width="13.375" customWidth="1"/>
    <col min="5641" max="5641" width="3.5" customWidth="1"/>
    <col min="5642" max="5642" width="11.875" customWidth="1"/>
    <col min="5643" max="5644" width="2" customWidth="1"/>
    <col min="5645" max="5646" width="1.625" customWidth="1"/>
    <col min="5647" max="5647" width="1.75" customWidth="1"/>
    <col min="5889" max="5890" width="1.75" customWidth="1"/>
    <col min="5891" max="5891" width="12" customWidth="1"/>
    <col min="5892" max="5892" width="13.625" customWidth="1"/>
    <col min="5893" max="5893" width="12.125" customWidth="1"/>
    <col min="5894" max="5894" width="13.5" customWidth="1"/>
    <col min="5895" max="5895" width="12.5" customWidth="1"/>
    <col min="5896" max="5896" width="13.375" customWidth="1"/>
    <col min="5897" max="5897" width="3.5" customWidth="1"/>
    <col min="5898" max="5898" width="11.875" customWidth="1"/>
    <col min="5899" max="5900" width="2" customWidth="1"/>
    <col min="5901" max="5902" width="1.625" customWidth="1"/>
    <col min="5903" max="5903" width="1.75" customWidth="1"/>
    <col min="6145" max="6146" width="1.75" customWidth="1"/>
    <col min="6147" max="6147" width="12" customWidth="1"/>
    <col min="6148" max="6148" width="13.625" customWidth="1"/>
    <col min="6149" max="6149" width="12.125" customWidth="1"/>
    <col min="6150" max="6150" width="13.5" customWidth="1"/>
    <col min="6151" max="6151" width="12.5" customWidth="1"/>
    <col min="6152" max="6152" width="13.375" customWidth="1"/>
    <col min="6153" max="6153" width="3.5" customWidth="1"/>
    <col min="6154" max="6154" width="11.875" customWidth="1"/>
    <col min="6155" max="6156" width="2" customWidth="1"/>
    <col min="6157" max="6158" width="1.625" customWidth="1"/>
    <col min="6159" max="6159" width="1.75" customWidth="1"/>
    <col min="6401" max="6402" width="1.75" customWidth="1"/>
    <col min="6403" max="6403" width="12" customWidth="1"/>
    <col min="6404" max="6404" width="13.625" customWidth="1"/>
    <col min="6405" max="6405" width="12.125" customWidth="1"/>
    <col min="6406" max="6406" width="13.5" customWidth="1"/>
    <col min="6407" max="6407" width="12.5" customWidth="1"/>
    <col min="6408" max="6408" width="13.375" customWidth="1"/>
    <col min="6409" max="6409" width="3.5" customWidth="1"/>
    <col min="6410" max="6410" width="11.875" customWidth="1"/>
    <col min="6411" max="6412" width="2" customWidth="1"/>
    <col min="6413" max="6414" width="1.625" customWidth="1"/>
    <col min="6415" max="6415" width="1.75" customWidth="1"/>
    <col min="6657" max="6658" width="1.75" customWidth="1"/>
    <col min="6659" max="6659" width="12" customWidth="1"/>
    <col min="6660" max="6660" width="13.625" customWidth="1"/>
    <col min="6661" max="6661" width="12.125" customWidth="1"/>
    <col min="6662" max="6662" width="13.5" customWidth="1"/>
    <col min="6663" max="6663" width="12.5" customWidth="1"/>
    <col min="6664" max="6664" width="13.375" customWidth="1"/>
    <col min="6665" max="6665" width="3.5" customWidth="1"/>
    <col min="6666" max="6666" width="11.875" customWidth="1"/>
    <col min="6667" max="6668" width="2" customWidth="1"/>
    <col min="6669" max="6670" width="1.625" customWidth="1"/>
    <col min="6671" max="6671" width="1.75" customWidth="1"/>
    <col min="6913" max="6914" width="1.75" customWidth="1"/>
    <col min="6915" max="6915" width="12" customWidth="1"/>
    <col min="6916" max="6916" width="13.625" customWidth="1"/>
    <col min="6917" max="6917" width="12.125" customWidth="1"/>
    <col min="6918" max="6918" width="13.5" customWidth="1"/>
    <col min="6919" max="6919" width="12.5" customWidth="1"/>
    <col min="6920" max="6920" width="13.375" customWidth="1"/>
    <col min="6921" max="6921" width="3.5" customWidth="1"/>
    <col min="6922" max="6922" width="11.875" customWidth="1"/>
    <col min="6923" max="6924" width="2" customWidth="1"/>
    <col min="6925" max="6926" width="1.625" customWidth="1"/>
    <col min="6927" max="6927" width="1.75" customWidth="1"/>
    <col min="7169" max="7170" width="1.75" customWidth="1"/>
    <col min="7171" max="7171" width="12" customWidth="1"/>
    <col min="7172" max="7172" width="13.625" customWidth="1"/>
    <col min="7173" max="7173" width="12.125" customWidth="1"/>
    <col min="7174" max="7174" width="13.5" customWidth="1"/>
    <col min="7175" max="7175" width="12.5" customWidth="1"/>
    <col min="7176" max="7176" width="13.375" customWidth="1"/>
    <col min="7177" max="7177" width="3.5" customWidth="1"/>
    <col min="7178" max="7178" width="11.875" customWidth="1"/>
    <col min="7179" max="7180" width="2" customWidth="1"/>
    <col min="7181" max="7182" width="1.625" customWidth="1"/>
    <col min="7183" max="7183" width="1.75" customWidth="1"/>
    <col min="7425" max="7426" width="1.75" customWidth="1"/>
    <col min="7427" max="7427" width="12" customWidth="1"/>
    <col min="7428" max="7428" width="13.625" customWidth="1"/>
    <col min="7429" max="7429" width="12.125" customWidth="1"/>
    <col min="7430" max="7430" width="13.5" customWidth="1"/>
    <col min="7431" max="7431" width="12.5" customWidth="1"/>
    <col min="7432" max="7432" width="13.375" customWidth="1"/>
    <col min="7433" max="7433" width="3.5" customWidth="1"/>
    <col min="7434" max="7434" width="11.875" customWidth="1"/>
    <col min="7435" max="7436" width="2" customWidth="1"/>
    <col min="7437" max="7438" width="1.625" customWidth="1"/>
    <col min="7439" max="7439" width="1.75" customWidth="1"/>
    <col min="7681" max="7682" width="1.75" customWidth="1"/>
    <col min="7683" max="7683" width="12" customWidth="1"/>
    <col min="7684" max="7684" width="13.625" customWidth="1"/>
    <col min="7685" max="7685" width="12.125" customWidth="1"/>
    <col min="7686" max="7686" width="13.5" customWidth="1"/>
    <col min="7687" max="7687" width="12.5" customWidth="1"/>
    <col min="7688" max="7688" width="13.375" customWidth="1"/>
    <col min="7689" max="7689" width="3.5" customWidth="1"/>
    <col min="7690" max="7690" width="11.875" customWidth="1"/>
    <col min="7691" max="7692" width="2" customWidth="1"/>
    <col min="7693" max="7694" width="1.625" customWidth="1"/>
    <col min="7695" max="7695" width="1.75" customWidth="1"/>
    <col min="7937" max="7938" width="1.75" customWidth="1"/>
    <col min="7939" max="7939" width="12" customWidth="1"/>
    <col min="7940" max="7940" width="13.625" customWidth="1"/>
    <col min="7941" max="7941" width="12.125" customWidth="1"/>
    <col min="7942" max="7942" width="13.5" customWidth="1"/>
    <col min="7943" max="7943" width="12.5" customWidth="1"/>
    <col min="7944" max="7944" width="13.375" customWidth="1"/>
    <col min="7945" max="7945" width="3.5" customWidth="1"/>
    <col min="7946" max="7946" width="11.875" customWidth="1"/>
    <col min="7947" max="7948" width="2" customWidth="1"/>
    <col min="7949" max="7950" width="1.625" customWidth="1"/>
    <col min="7951" max="7951" width="1.75" customWidth="1"/>
    <col min="8193" max="8194" width="1.75" customWidth="1"/>
    <col min="8195" max="8195" width="12" customWidth="1"/>
    <col min="8196" max="8196" width="13.625" customWidth="1"/>
    <col min="8197" max="8197" width="12.125" customWidth="1"/>
    <col min="8198" max="8198" width="13.5" customWidth="1"/>
    <col min="8199" max="8199" width="12.5" customWidth="1"/>
    <col min="8200" max="8200" width="13.375" customWidth="1"/>
    <col min="8201" max="8201" width="3.5" customWidth="1"/>
    <col min="8202" max="8202" width="11.875" customWidth="1"/>
    <col min="8203" max="8204" width="2" customWidth="1"/>
    <col min="8205" max="8206" width="1.625" customWidth="1"/>
    <col min="8207" max="8207" width="1.75" customWidth="1"/>
    <col min="8449" max="8450" width="1.75" customWidth="1"/>
    <col min="8451" max="8451" width="12" customWidth="1"/>
    <col min="8452" max="8452" width="13.625" customWidth="1"/>
    <col min="8453" max="8453" width="12.125" customWidth="1"/>
    <col min="8454" max="8454" width="13.5" customWidth="1"/>
    <col min="8455" max="8455" width="12.5" customWidth="1"/>
    <col min="8456" max="8456" width="13.375" customWidth="1"/>
    <col min="8457" max="8457" width="3.5" customWidth="1"/>
    <col min="8458" max="8458" width="11.875" customWidth="1"/>
    <col min="8459" max="8460" width="2" customWidth="1"/>
    <col min="8461" max="8462" width="1.625" customWidth="1"/>
    <col min="8463" max="8463" width="1.75" customWidth="1"/>
    <col min="8705" max="8706" width="1.75" customWidth="1"/>
    <col min="8707" max="8707" width="12" customWidth="1"/>
    <col min="8708" max="8708" width="13.625" customWidth="1"/>
    <col min="8709" max="8709" width="12.125" customWidth="1"/>
    <col min="8710" max="8710" width="13.5" customWidth="1"/>
    <col min="8711" max="8711" width="12.5" customWidth="1"/>
    <col min="8712" max="8712" width="13.375" customWidth="1"/>
    <col min="8713" max="8713" width="3.5" customWidth="1"/>
    <col min="8714" max="8714" width="11.875" customWidth="1"/>
    <col min="8715" max="8716" width="2" customWidth="1"/>
    <col min="8717" max="8718" width="1.625" customWidth="1"/>
    <col min="8719" max="8719" width="1.75" customWidth="1"/>
    <col min="8961" max="8962" width="1.75" customWidth="1"/>
    <col min="8963" max="8963" width="12" customWidth="1"/>
    <col min="8964" max="8964" width="13.625" customWidth="1"/>
    <col min="8965" max="8965" width="12.125" customWidth="1"/>
    <col min="8966" max="8966" width="13.5" customWidth="1"/>
    <col min="8967" max="8967" width="12.5" customWidth="1"/>
    <col min="8968" max="8968" width="13.375" customWidth="1"/>
    <col min="8969" max="8969" width="3.5" customWidth="1"/>
    <col min="8970" max="8970" width="11.875" customWidth="1"/>
    <col min="8971" max="8972" width="2" customWidth="1"/>
    <col min="8973" max="8974" width="1.625" customWidth="1"/>
    <col min="8975" max="8975" width="1.75" customWidth="1"/>
    <col min="9217" max="9218" width="1.75" customWidth="1"/>
    <col min="9219" max="9219" width="12" customWidth="1"/>
    <col min="9220" max="9220" width="13.625" customWidth="1"/>
    <col min="9221" max="9221" width="12.125" customWidth="1"/>
    <col min="9222" max="9222" width="13.5" customWidth="1"/>
    <col min="9223" max="9223" width="12.5" customWidth="1"/>
    <col min="9224" max="9224" width="13.375" customWidth="1"/>
    <col min="9225" max="9225" width="3.5" customWidth="1"/>
    <col min="9226" max="9226" width="11.875" customWidth="1"/>
    <col min="9227" max="9228" width="2" customWidth="1"/>
    <col min="9229" max="9230" width="1.625" customWidth="1"/>
    <col min="9231" max="9231" width="1.75" customWidth="1"/>
    <col min="9473" max="9474" width="1.75" customWidth="1"/>
    <col min="9475" max="9475" width="12" customWidth="1"/>
    <col min="9476" max="9476" width="13.625" customWidth="1"/>
    <col min="9477" max="9477" width="12.125" customWidth="1"/>
    <col min="9478" max="9478" width="13.5" customWidth="1"/>
    <col min="9479" max="9479" width="12.5" customWidth="1"/>
    <col min="9480" max="9480" width="13.375" customWidth="1"/>
    <col min="9481" max="9481" width="3.5" customWidth="1"/>
    <col min="9482" max="9482" width="11.875" customWidth="1"/>
    <col min="9483" max="9484" width="2" customWidth="1"/>
    <col min="9485" max="9486" width="1.625" customWidth="1"/>
    <col min="9487" max="9487" width="1.75" customWidth="1"/>
    <col min="9729" max="9730" width="1.75" customWidth="1"/>
    <col min="9731" max="9731" width="12" customWidth="1"/>
    <col min="9732" max="9732" width="13.625" customWidth="1"/>
    <col min="9733" max="9733" width="12.125" customWidth="1"/>
    <col min="9734" max="9734" width="13.5" customWidth="1"/>
    <col min="9735" max="9735" width="12.5" customWidth="1"/>
    <col min="9736" max="9736" width="13.375" customWidth="1"/>
    <col min="9737" max="9737" width="3.5" customWidth="1"/>
    <col min="9738" max="9738" width="11.875" customWidth="1"/>
    <col min="9739" max="9740" width="2" customWidth="1"/>
    <col min="9741" max="9742" width="1.625" customWidth="1"/>
    <col min="9743" max="9743" width="1.75" customWidth="1"/>
    <col min="9985" max="9986" width="1.75" customWidth="1"/>
    <col min="9987" max="9987" width="12" customWidth="1"/>
    <col min="9988" max="9988" width="13.625" customWidth="1"/>
    <col min="9989" max="9989" width="12.125" customWidth="1"/>
    <col min="9990" max="9990" width="13.5" customWidth="1"/>
    <col min="9991" max="9991" width="12.5" customWidth="1"/>
    <col min="9992" max="9992" width="13.375" customWidth="1"/>
    <col min="9993" max="9993" width="3.5" customWidth="1"/>
    <col min="9994" max="9994" width="11.875" customWidth="1"/>
    <col min="9995" max="9996" width="2" customWidth="1"/>
    <col min="9997" max="9998" width="1.625" customWidth="1"/>
    <col min="9999" max="9999" width="1.75" customWidth="1"/>
    <col min="10241" max="10242" width="1.75" customWidth="1"/>
    <col min="10243" max="10243" width="12" customWidth="1"/>
    <col min="10244" max="10244" width="13.625" customWidth="1"/>
    <col min="10245" max="10245" width="12.125" customWidth="1"/>
    <col min="10246" max="10246" width="13.5" customWidth="1"/>
    <col min="10247" max="10247" width="12.5" customWidth="1"/>
    <col min="10248" max="10248" width="13.375" customWidth="1"/>
    <col min="10249" max="10249" width="3.5" customWidth="1"/>
    <col min="10250" max="10250" width="11.875" customWidth="1"/>
    <col min="10251" max="10252" width="2" customWidth="1"/>
    <col min="10253" max="10254" width="1.625" customWidth="1"/>
    <col min="10255" max="10255" width="1.75" customWidth="1"/>
    <col min="10497" max="10498" width="1.75" customWidth="1"/>
    <col min="10499" max="10499" width="12" customWidth="1"/>
    <col min="10500" max="10500" width="13.625" customWidth="1"/>
    <col min="10501" max="10501" width="12.125" customWidth="1"/>
    <col min="10502" max="10502" width="13.5" customWidth="1"/>
    <col min="10503" max="10503" width="12.5" customWidth="1"/>
    <col min="10504" max="10504" width="13.375" customWidth="1"/>
    <col min="10505" max="10505" width="3.5" customWidth="1"/>
    <col min="10506" max="10506" width="11.875" customWidth="1"/>
    <col min="10507" max="10508" width="2" customWidth="1"/>
    <col min="10509" max="10510" width="1.625" customWidth="1"/>
    <col min="10511" max="10511" width="1.75" customWidth="1"/>
    <col min="10753" max="10754" width="1.75" customWidth="1"/>
    <col min="10755" max="10755" width="12" customWidth="1"/>
    <col min="10756" max="10756" width="13.625" customWidth="1"/>
    <col min="10757" max="10757" width="12.125" customWidth="1"/>
    <col min="10758" max="10758" width="13.5" customWidth="1"/>
    <col min="10759" max="10759" width="12.5" customWidth="1"/>
    <col min="10760" max="10760" width="13.375" customWidth="1"/>
    <col min="10761" max="10761" width="3.5" customWidth="1"/>
    <col min="10762" max="10762" width="11.875" customWidth="1"/>
    <col min="10763" max="10764" width="2" customWidth="1"/>
    <col min="10765" max="10766" width="1.625" customWidth="1"/>
    <col min="10767" max="10767" width="1.75" customWidth="1"/>
    <col min="11009" max="11010" width="1.75" customWidth="1"/>
    <col min="11011" max="11011" width="12" customWidth="1"/>
    <col min="11012" max="11012" width="13.625" customWidth="1"/>
    <col min="11013" max="11013" width="12.125" customWidth="1"/>
    <col min="11014" max="11014" width="13.5" customWidth="1"/>
    <col min="11015" max="11015" width="12.5" customWidth="1"/>
    <col min="11016" max="11016" width="13.375" customWidth="1"/>
    <col min="11017" max="11017" width="3.5" customWidth="1"/>
    <col min="11018" max="11018" width="11.875" customWidth="1"/>
    <col min="11019" max="11020" width="2" customWidth="1"/>
    <col min="11021" max="11022" width="1.625" customWidth="1"/>
    <col min="11023" max="11023" width="1.75" customWidth="1"/>
    <col min="11265" max="11266" width="1.75" customWidth="1"/>
    <col min="11267" max="11267" width="12" customWidth="1"/>
    <col min="11268" max="11268" width="13.625" customWidth="1"/>
    <col min="11269" max="11269" width="12.125" customWidth="1"/>
    <col min="11270" max="11270" width="13.5" customWidth="1"/>
    <col min="11271" max="11271" width="12.5" customWidth="1"/>
    <col min="11272" max="11272" width="13.375" customWidth="1"/>
    <col min="11273" max="11273" width="3.5" customWidth="1"/>
    <col min="11274" max="11274" width="11.875" customWidth="1"/>
    <col min="11275" max="11276" width="2" customWidth="1"/>
    <col min="11277" max="11278" width="1.625" customWidth="1"/>
    <col min="11279" max="11279" width="1.75" customWidth="1"/>
    <col min="11521" max="11522" width="1.75" customWidth="1"/>
    <col min="11523" max="11523" width="12" customWidth="1"/>
    <col min="11524" max="11524" width="13.625" customWidth="1"/>
    <col min="11525" max="11525" width="12.125" customWidth="1"/>
    <col min="11526" max="11526" width="13.5" customWidth="1"/>
    <col min="11527" max="11527" width="12.5" customWidth="1"/>
    <col min="11528" max="11528" width="13.375" customWidth="1"/>
    <col min="11529" max="11529" width="3.5" customWidth="1"/>
    <col min="11530" max="11530" width="11.875" customWidth="1"/>
    <col min="11531" max="11532" width="2" customWidth="1"/>
    <col min="11533" max="11534" width="1.625" customWidth="1"/>
    <col min="11535" max="11535" width="1.75" customWidth="1"/>
    <col min="11777" max="11778" width="1.75" customWidth="1"/>
    <col min="11779" max="11779" width="12" customWidth="1"/>
    <col min="11780" max="11780" width="13.625" customWidth="1"/>
    <col min="11781" max="11781" width="12.125" customWidth="1"/>
    <col min="11782" max="11782" width="13.5" customWidth="1"/>
    <col min="11783" max="11783" width="12.5" customWidth="1"/>
    <col min="11784" max="11784" width="13.375" customWidth="1"/>
    <col min="11785" max="11785" width="3.5" customWidth="1"/>
    <col min="11786" max="11786" width="11.875" customWidth="1"/>
    <col min="11787" max="11788" width="2" customWidth="1"/>
    <col min="11789" max="11790" width="1.625" customWidth="1"/>
    <col min="11791" max="11791" width="1.75" customWidth="1"/>
    <col min="12033" max="12034" width="1.75" customWidth="1"/>
    <col min="12035" max="12035" width="12" customWidth="1"/>
    <col min="12036" max="12036" width="13.625" customWidth="1"/>
    <col min="12037" max="12037" width="12.125" customWidth="1"/>
    <col min="12038" max="12038" width="13.5" customWidth="1"/>
    <col min="12039" max="12039" width="12.5" customWidth="1"/>
    <col min="12040" max="12040" width="13.375" customWidth="1"/>
    <col min="12041" max="12041" width="3.5" customWidth="1"/>
    <col min="12042" max="12042" width="11.875" customWidth="1"/>
    <col min="12043" max="12044" width="2" customWidth="1"/>
    <col min="12045" max="12046" width="1.625" customWidth="1"/>
    <col min="12047" max="12047" width="1.75" customWidth="1"/>
    <col min="12289" max="12290" width="1.75" customWidth="1"/>
    <col min="12291" max="12291" width="12" customWidth="1"/>
    <col min="12292" max="12292" width="13.625" customWidth="1"/>
    <col min="12293" max="12293" width="12.125" customWidth="1"/>
    <col min="12294" max="12294" width="13.5" customWidth="1"/>
    <col min="12295" max="12295" width="12.5" customWidth="1"/>
    <col min="12296" max="12296" width="13.375" customWidth="1"/>
    <col min="12297" max="12297" width="3.5" customWidth="1"/>
    <col min="12298" max="12298" width="11.875" customWidth="1"/>
    <col min="12299" max="12300" width="2" customWidth="1"/>
    <col min="12301" max="12302" width="1.625" customWidth="1"/>
    <col min="12303" max="12303" width="1.75" customWidth="1"/>
    <col min="12545" max="12546" width="1.75" customWidth="1"/>
    <col min="12547" max="12547" width="12" customWidth="1"/>
    <col min="12548" max="12548" width="13.625" customWidth="1"/>
    <col min="12549" max="12549" width="12.125" customWidth="1"/>
    <col min="12550" max="12550" width="13.5" customWidth="1"/>
    <col min="12551" max="12551" width="12.5" customWidth="1"/>
    <col min="12552" max="12552" width="13.375" customWidth="1"/>
    <col min="12553" max="12553" width="3.5" customWidth="1"/>
    <col min="12554" max="12554" width="11.875" customWidth="1"/>
    <col min="12555" max="12556" width="2" customWidth="1"/>
    <col min="12557" max="12558" width="1.625" customWidth="1"/>
    <col min="12559" max="12559" width="1.75" customWidth="1"/>
    <col min="12801" max="12802" width="1.75" customWidth="1"/>
    <col min="12803" max="12803" width="12" customWidth="1"/>
    <col min="12804" max="12804" width="13.625" customWidth="1"/>
    <col min="12805" max="12805" width="12.125" customWidth="1"/>
    <col min="12806" max="12806" width="13.5" customWidth="1"/>
    <col min="12807" max="12807" width="12.5" customWidth="1"/>
    <col min="12808" max="12808" width="13.375" customWidth="1"/>
    <col min="12809" max="12809" width="3.5" customWidth="1"/>
    <col min="12810" max="12810" width="11.875" customWidth="1"/>
    <col min="12811" max="12812" width="2" customWidth="1"/>
    <col min="12813" max="12814" width="1.625" customWidth="1"/>
    <col min="12815" max="12815" width="1.75" customWidth="1"/>
    <col min="13057" max="13058" width="1.75" customWidth="1"/>
    <col min="13059" max="13059" width="12" customWidth="1"/>
    <col min="13060" max="13060" width="13.625" customWidth="1"/>
    <col min="13061" max="13061" width="12.125" customWidth="1"/>
    <col min="13062" max="13062" width="13.5" customWidth="1"/>
    <col min="13063" max="13063" width="12.5" customWidth="1"/>
    <col min="13064" max="13064" width="13.375" customWidth="1"/>
    <col min="13065" max="13065" width="3.5" customWidth="1"/>
    <col min="13066" max="13066" width="11.875" customWidth="1"/>
    <col min="13067" max="13068" width="2" customWidth="1"/>
    <col min="13069" max="13070" width="1.625" customWidth="1"/>
    <col min="13071" max="13071" width="1.75" customWidth="1"/>
    <col min="13313" max="13314" width="1.75" customWidth="1"/>
    <col min="13315" max="13315" width="12" customWidth="1"/>
    <col min="13316" max="13316" width="13.625" customWidth="1"/>
    <col min="13317" max="13317" width="12.125" customWidth="1"/>
    <col min="13318" max="13318" width="13.5" customWidth="1"/>
    <col min="13319" max="13319" width="12.5" customWidth="1"/>
    <col min="13320" max="13320" width="13.375" customWidth="1"/>
    <col min="13321" max="13321" width="3.5" customWidth="1"/>
    <col min="13322" max="13322" width="11.875" customWidth="1"/>
    <col min="13323" max="13324" width="2" customWidth="1"/>
    <col min="13325" max="13326" width="1.625" customWidth="1"/>
    <col min="13327" max="13327" width="1.75" customWidth="1"/>
    <col min="13569" max="13570" width="1.75" customWidth="1"/>
    <col min="13571" max="13571" width="12" customWidth="1"/>
    <col min="13572" max="13572" width="13.625" customWidth="1"/>
    <col min="13573" max="13573" width="12.125" customWidth="1"/>
    <col min="13574" max="13574" width="13.5" customWidth="1"/>
    <col min="13575" max="13575" width="12.5" customWidth="1"/>
    <col min="13576" max="13576" width="13.375" customWidth="1"/>
    <col min="13577" max="13577" width="3.5" customWidth="1"/>
    <col min="13578" max="13578" width="11.875" customWidth="1"/>
    <col min="13579" max="13580" width="2" customWidth="1"/>
    <col min="13581" max="13582" width="1.625" customWidth="1"/>
    <col min="13583" max="13583" width="1.75" customWidth="1"/>
    <col min="13825" max="13826" width="1.75" customWidth="1"/>
    <col min="13827" max="13827" width="12" customWidth="1"/>
    <col min="13828" max="13828" width="13.625" customWidth="1"/>
    <col min="13829" max="13829" width="12.125" customWidth="1"/>
    <col min="13830" max="13830" width="13.5" customWidth="1"/>
    <col min="13831" max="13831" width="12.5" customWidth="1"/>
    <col min="13832" max="13832" width="13.375" customWidth="1"/>
    <col min="13833" max="13833" width="3.5" customWidth="1"/>
    <col min="13834" max="13834" width="11.875" customWidth="1"/>
    <col min="13835" max="13836" width="2" customWidth="1"/>
    <col min="13837" max="13838" width="1.625" customWidth="1"/>
    <col min="13839" max="13839" width="1.75" customWidth="1"/>
    <col min="14081" max="14082" width="1.75" customWidth="1"/>
    <col min="14083" max="14083" width="12" customWidth="1"/>
    <col min="14084" max="14084" width="13.625" customWidth="1"/>
    <col min="14085" max="14085" width="12.125" customWidth="1"/>
    <col min="14086" max="14086" width="13.5" customWidth="1"/>
    <col min="14087" max="14087" width="12.5" customWidth="1"/>
    <col min="14088" max="14088" width="13.375" customWidth="1"/>
    <col min="14089" max="14089" width="3.5" customWidth="1"/>
    <col min="14090" max="14090" width="11.875" customWidth="1"/>
    <col min="14091" max="14092" width="2" customWidth="1"/>
    <col min="14093" max="14094" width="1.625" customWidth="1"/>
    <col min="14095" max="14095" width="1.75" customWidth="1"/>
    <col min="14337" max="14338" width="1.75" customWidth="1"/>
    <col min="14339" max="14339" width="12" customWidth="1"/>
    <col min="14340" max="14340" width="13.625" customWidth="1"/>
    <col min="14341" max="14341" width="12.125" customWidth="1"/>
    <col min="14342" max="14342" width="13.5" customWidth="1"/>
    <col min="14343" max="14343" width="12.5" customWidth="1"/>
    <col min="14344" max="14344" width="13.375" customWidth="1"/>
    <col min="14345" max="14345" width="3.5" customWidth="1"/>
    <col min="14346" max="14346" width="11.875" customWidth="1"/>
    <col min="14347" max="14348" width="2" customWidth="1"/>
    <col min="14349" max="14350" width="1.625" customWidth="1"/>
    <col min="14351" max="14351" width="1.75" customWidth="1"/>
    <col min="14593" max="14594" width="1.75" customWidth="1"/>
    <col min="14595" max="14595" width="12" customWidth="1"/>
    <col min="14596" max="14596" width="13.625" customWidth="1"/>
    <col min="14597" max="14597" width="12.125" customWidth="1"/>
    <col min="14598" max="14598" width="13.5" customWidth="1"/>
    <col min="14599" max="14599" width="12.5" customWidth="1"/>
    <col min="14600" max="14600" width="13.375" customWidth="1"/>
    <col min="14601" max="14601" width="3.5" customWidth="1"/>
    <col min="14602" max="14602" width="11.875" customWidth="1"/>
    <col min="14603" max="14604" width="2" customWidth="1"/>
    <col min="14605" max="14606" width="1.625" customWidth="1"/>
    <col min="14607" max="14607" width="1.75" customWidth="1"/>
    <col min="14849" max="14850" width="1.75" customWidth="1"/>
    <col min="14851" max="14851" width="12" customWidth="1"/>
    <col min="14852" max="14852" width="13.625" customWidth="1"/>
    <col min="14853" max="14853" width="12.125" customWidth="1"/>
    <col min="14854" max="14854" width="13.5" customWidth="1"/>
    <col min="14855" max="14855" width="12.5" customWidth="1"/>
    <col min="14856" max="14856" width="13.375" customWidth="1"/>
    <col min="14857" max="14857" width="3.5" customWidth="1"/>
    <col min="14858" max="14858" width="11.875" customWidth="1"/>
    <col min="14859" max="14860" width="2" customWidth="1"/>
    <col min="14861" max="14862" width="1.625" customWidth="1"/>
    <col min="14863" max="14863" width="1.75" customWidth="1"/>
    <col min="15105" max="15106" width="1.75" customWidth="1"/>
    <col min="15107" max="15107" width="12" customWidth="1"/>
    <col min="15108" max="15108" width="13.625" customWidth="1"/>
    <col min="15109" max="15109" width="12.125" customWidth="1"/>
    <col min="15110" max="15110" width="13.5" customWidth="1"/>
    <col min="15111" max="15111" width="12.5" customWidth="1"/>
    <col min="15112" max="15112" width="13.375" customWidth="1"/>
    <col min="15113" max="15113" width="3.5" customWidth="1"/>
    <col min="15114" max="15114" width="11.875" customWidth="1"/>
    <col min="15115" max="15116" width="2" customWidth="1"/>
    <col min="15117" max="15118" width="1.625" customWidth="1"/>
    <col min="15119" max="15119" width="1.75" customWidth="1"/>
    <col min="15361" max="15362" width="1.75" customWidth="1"/>
    <col min="15363" max="15363" width="12" customWidth="1"/>
    <col min="15364" max="15364" width="13.625" customWidth="1"/>
    <col min="15365" max="15365" width="12.125" customWidth="1"/>
    <col min="15366" max="15366" width="13.5" customWidth="1"/>
    <col min="15367" max="15367" width="12.5" customWidth="1"/>
    <col min="15368" max="15368" width="13.375" customWidth="1"/>
    <col min="15369" max="15369" width="3.5" customWidth="1"/>
    <col min="15370" max="15370" width="11.875" customWidth="1"/>
    <col min="15371" max="15372" width="2" customWidth="1"/>
    <col min="15373" max="15374" width="1.625" customWidth="1"/>
    <col min="15375" max="15375" width="1.75" customWidth="1"/>
    <col min="15617" max="15618" width="1.75" customWidth="1"/>
    <col min="15619" max="15619" width="12" customWidth="1"/>
    <col min="15620" max="15620" width="13.625" customWidth="1"/>
    <col min="15621" max="15621" width="12.125" customWidth="1"/>
    <col min="15622" max="15622" width="13.5" customWidth="1"/>
    <col min="15623" max="15623" width="12.5" customWidth="1"/>
    <col min="15624" max="15624" width="13.375" customWidth="1"/>
    <col min="15625" max="15625" width="3.5" customWidth="1"/>
    <col min="15626" max="15626" width="11.875" customWidth="1"/>
    <col min="15627" max="15628" width="2" customWidth="1"/>
    <col min="15629" max="15630" width="1.625" customWidth="1"/>
    <col min="15631" max="15631" width="1.75" customWidth="1"/>
    <col min="15873" max="15874" width="1.75" customWidth="1"/>
    <col min="15875" max="15875" width="12" customWidth="1"/>
    <col min="15876" max="15876" width="13.625" customWidth="1"/>
    <col min="15877" max="15877" width="12.125" customWidth="1"/>
    <col min="15878" max="15878" width="13.5" customWidth="1"/>
    <col min="15879" max="15879" width="12.5" customWidth="1"/>
    <col min="15880" max="15880" width="13.375" customWidth="1"/>
    <col min="15881" max="15881" width="3.5" customWidth="1"/>
    <col min="15882" max="15882" width="11.875" customWidth="1"/>
    <col min="15883" max="15884" width="2" customWidth="1"/>
    <col min="15885" max="15886" width="1.625" customWidth="1"/>
    <col min="15887" max="15887" width="1.75" customWidth="1"/>
    <col min="16129" max="16130" width="1.75" customWidth="1"/>
    <col min="16131" max="16131" width="12" customWidth="1"/>
    <col min="16132" max="16132" width="13.625" customWidth="1"/>
    <col min="16133" max="16133" width="12.125" customWidth="1"/>
    <col min="16134" max="16134" width="13.5" customWidth="1"/>
    <col min="16135" max="16135" width="12.5" customWidth="1"/>
    <col min="16136" max="16136" width="13.375" customWidth="1"/>
    <col min="16137" max="16137" width="3.5" customWidth="1"/>
    <col min="16138" max="16138" width="11.875" customWidth="1"/>
    <col min="16139" max="16140" width="2" customWidth="1"/>
    <col min="16141" max="16142" width="1.625" customWidth="1"/>
    <col min="16143" max="16143" width="1.75" customWidth="1"/>
  </cols>
  <sheetData>
    <row r="1" spans="1:15" s="26" customFormat="1" ht="41.1" customHeight="1">
      <c r="A1" s="24"/>
      <c r="B1" s="24"/>
      <c r="C1" s="25"/>
      <c r="D1" s="24"/>
      <c r="E1" s="318"/>
      <c r="F1" s="319"/>
      <c r="G1" s="319"/>
      <c r="H1" s="319"/>
      <c r="I1" s="319"/>
      <c r="J1" s="319"/>
      <c r="K1" s="319"/>
      <c r="L1" s="319"/>
      <c r="M1" s="319"/>
      <c r="N1" s="24"/>
      <c r="O1" s="24"/>
    </row>
    <row r="2" spans="1:15" s="27" customFormat="1" ht="12.2" customHeight="1">
      <c r="A2" s="320" t="s">
        <v>296</v>
      </c>
      <c r="B2" s="320"/>
      <c r="C2" s="320"/>
      <c r="D2" s="320"/>
      <c r="E2" s="320"/>
      <c r="F2" s="320"/>
      <c r="G2" s="320"/>
      <c r="H2" s="320"/>
      <c r="I2" s="320"/>
      <c r="J2" s="320"/>
      <c r="K2" s="320"/>
      <c r="L2" s="320"/>
      <c r="M2" s="320"/>
      <c r="N2" s="320"/>
      <c r="O2" s="320"/>
    </row>
    <row r="3" spans="1:15" s="28" customFormat="1" ht="11.65" customHeight="1">
      <c r="A3" s="321" t="s">
        <v>105</v>
      </c>
      <c r="B3" s="321"/>
      <c r="C3" s="321"/>
      <c r="D3" s="321"/>
      <c r="E3" s="321"/>
      <c r="F3" s="321"/>
      <c r="G3" s="321"/>
      <c r="H3" s="321"/>
      <c r="I3" s="321"/>
      <c r="J3" s="321"/>
      <c r="K3" s="321"/>
      <c r="L3" s="321"/>
      <c r="M3" s="321"/>
      <c r="N3" s="321"/>
      <c r="O3" s="321"/>
    </row>
    <row r="4" spans="1:15" s="28" customFormat="1" ht="11.65" customHeight="1" thickBot="1">
      <c r="A4" s="321" t="s">
        <v>297</v>
      </c>
      <c r="B4" s="321"/>
      <c r="C4" s="321"/>
      <c r="D4" s="321"/>
      <c r="E4" s="321"/>
      <c r="F4" s="321"/>
      <c r="G4" s="321"/>
      <c r="H4" s="321"/>
      <c r="I4" s="321"/>
      <c r="J4" s="321"/>
      <c r="K4" s="321"/>
      <c r="L4" s="321"/>
      <c r="M4" s="321"/>
      <c r="N4" s="321"/>
      <c r="O4" s="321"/>
    </row>
    <row r="5" spans="1:15" ht="20.45" customHeight="1" thickBot="1">
      <c r="A5" s="62" t="s">
        <v>298</v>
      </c>
      <c r="B5" s="63" t="s">
        <v>299</v>
      </c>
      <c r="C5" s="85" t="s">
        <v>82</v>
      </c>
      <c r="D5" s="85" t="s">
        <v>41</v>
      </c>
      <c r="E5" s="322" t="s">
        <v>300</v>
      </c>
      <c r="F5" s="322"/>
      <c r="G5" s="322"/>
      <c r="H5" s="322"/>
      <c r="I5" s="323"/>
      <c r="J5" s="85" t="s">
        <v>301</v>
      </c>
      <c r="K5" s="64" t="s">
        <v>302</v>
      </c>
      <c r="L5" s="65" t="s">
        <v>303</v>
      </c>
      <c r="M5" s="66" t="s">
        <v>42</v>
      </c>
      <c r="N5" s="113" t="s">
        <v>304</v>
      </c>
      <c r="O5" s="114" t="s">
        <v>305</v>
      </c>
    </row>
    <row r="6" spans="1:15" s="30" customFormat="1" ht="28.5" customHeight="1">
      <c r="A6" s="324">
        <v>1</v>
      </c>
      <c r="B6" s="325" t="s">
        <v>306</v>
      </c>
      <c r="C6" s="82" t="s">
        <v>307</v>
      </c>
      <c r="D6" s="82" t="s">
        <v>308</v>
      </c>
      <c r="E6" s="82" t="s">
        <v>309</v>
      </c>
      <c r="F6" s="82" t="s">
        <v>310</v>
      </c>
      <c r="G6" s="82" t="s">
        <v>311</v>
      </c>
      <c r="H6" s="82" t="s">
        <v>85</v>
      </c>
      <c r="I6" s="287" t="s">
        <v>312</v>
      </c>
      <c r="J6" s="82" t="s">
        <v>313</v>
      </c>
      <c r="K6" s="327">
        <v>5.5</v>
      </c>
      <c r="L6" s="329">
        <v>2.6</v>
      </c>
      <c r="M6" s="329">
        <v>2.6</v>
      </c>
      <c r="N6" s="329">
        <v>2.6</v>
      </c>
      <c r="O6" s="331">
        <f>K6*70+L6*75+M6*45+N6*25</f>
        <v>762</v>
      </c>
    </row>
    <row r="7" spans="1:15" s="34" customFormat="1" ht="9.75" customHeight="1">
      <c r="A7" s="272"/>
      <c r="B7" s="274"/>
      <c r="C7" s="31" t="s">
        <v>45</v>
      </c>
      <c r="D7" s="31" t="s">
        <v>314</v>
      </c>
      <c r="E7" s="31" t="s">
        <v>315</v>
      </c>
      <c r="F7" s="31" t="s">
        <v>316</v>
      </c>
      <c r="G7" s="33" t="s">
        <v>317</v>
      </c>
      <c r="H7" s="67" t="s">
        <v>318</v>
      </c>
      <c r="I7" s="326"/>
      <c r="J7" s="31" t="s">
        <v>319</v>
      </c>
      <c r="K7" s="328"/>
      <c r="L7" s="330"/>
      <c r="M7" s="330"/>
      <c r="N7" s="330"/>
      <c r="O7" s="332"/>
    </row>
    <row r="8" spans="1:15" s="30" customFormat="1" ht="24" customHeight="1">
      <c r="A8" s="80">
        <v>2</v>
      </c>
      <c r="B8" s="81" t="s">
        <v>73</v>
      </c>
      <c r="C8" s="307" t="s">
        <v>320</v>
      </c>
      <c r="D8" s="308"/>
      <c r="E8" s="308"/>
      <c r="F8" s="308"/>
      <c r="G8" s="308"/>
      <c r="H8" s="308"/>
      <c r="I8" s="308"/>
      <c r="J8" s="308"/>
      <c r="K8" s="308"/>
      <c r="L8" s="308"/>
      <c r="M8" s="308"/>
      <c r="N8" s="308"/>
      <c r="O8" s="309"/>
    </row>
    <row r="9" spans="1:15" s="30" customFormat="1" ht="12" customHeight="1">
      <c r="A9" s="80">
        <v>3</v>
      </c>
      <c r="B9" s="115" t="s">
        <v>321</v>
      </c>
      <c r="C9" s="310" t="s">
        <v>322</v>
      </c>
      <c r="D9" s="311"/>
      <c r="E9" s="311"/>
      <c r="F9" s="311"/>
      <c r="G9" s="311"/>
      <c r="H9" s="311"/>
      <c r="I9" s="311"/>
      <c r="J9" s="311"/>
      <c r="K9" s="311"/>
      <c r="L9" s="311"/>
      <c r="M9" s="311"/>
      <c r="N9" s="311"/>
      <c r="O9" s="312"/>
    </row>
    <row r="10" spans="1:15" s="30" customFormat="1" ht="12" customHeight="1" thickBot="1">
      <c r="A10" s="80">
        <v>4</v>
      </c>
      <c r="B10" s="84" t="s">
        <v>7</v>
      </c>
      <c r="C10" s="313"/>
      <c r="D10" s="314"/>
      <c r="E10" s="314"/>
      <c r="F10" s="314"/>
      <c r="G10" s="314"/>
      <c r="H10" s="314"/>
      <c r="I10" s="314"/>
      <c r="J10" s="314"/>
      <c r="K10" s="314"/>
      <c r="L10" s="314"/>
      <c r="M10" s="314"/>
      <c r="N10" s="314"/>
      <c r="O10" s="315"/>
    </row>
    <row r="11" spans="1:15" s="30" customFormat="1" ht="28.5" customHeight="1" thickTop="1">
      <c r="A11" s="285">
        <v>7</v>
      </c>
      <c r="B11" s="299" t="s">
        <v>323</v>
      </c>
      <c r="C11" s="316" t="s">
        <v>324</v>
      </c>
      <c r="D11" s="29" t="s">
        <v>325</v>
      </c>
      <c r="E11" s="29" t="s">
        <v>326</v>
      </c>
      <c r="F11" s="29" t="s">
        <v>327</v>
      </c>
      <c r="G11" s="29" t="s">
        <v>328</v>
      </c>
      <c r="H11" s="29" t="s">
        <v>38</v>
      </c>
      <c r="I11" s="317" t="s">
        <v>329</v>
      </c>
      <c r="J11" s="36" t="s">
        <v>330</v>
      </c>
      <c r="K11" s="267">
        <v>5.6</v>
      </c>
      <c r="L11" s="269">
        <v>2.6</v>
      </c>
      <c r="M11" s="267">
        <v>2.7</v>
      </c>
      <c r="N11" s="269">
        <v>2.7</v>
      </c>
      <c r="O11" s="283">
        <f>K11*70+L11*75+M11*45+N11*25</f>
        <v>776</v>
      </c>
    </row>
    <row r="12" spans="1:15" s="34" customFormat="1" ht="9.75" customHeight="1">
      <c r="A12" s="272"/>
      <c r="B12" s="300"/>
      <c r="C12" s="302"/>
      <c r="D12" s="31" t="s">
        <v>331</v>
      </c>
      <c r="E12" s="33" t="s">
        <v>332</v>
      </c>
      <c r="F12" s="33" t="s">
        <v>333</v>
      </c>
      <c r="G12" s="33" t="s">
        <v>334</v>
      </c>
      <c r="H12" s="33" t="s">
        <v>335</v>
      </c>
      <c r="I12" s="276"/>
      <c r="J12" s="31" t="s">
        <v>336</v>
      </c>
      <c r="K12" s="278"/>
      <c r="L12" s="280"/>
      <c r="M12" s="278"/>
      <c r="N12" s="280"/>
      <c r="O12" s="282"/>
    </row>
    <row r="13" spans="1:15" s="30" customFormat="1" ht="28.5" customHeight="1">
      <c r="A13" s="261">
        <v>8</v>
      </c>
      <c r="B13" s="273" t="s">
        <v>72</v>
      </c>
      <c r="C13" s="29" t="s">
        <v>65</v>
      </c>
      <c r="D13" s="29" t="s">
        <v>337</v>
      </c>
      <c r="E13" s="29" t="s">
        <v>338</v>
      </c>
      <c r="F13" s="29" t="s">
        <v>339</v>
      </c>
      <c r="G13" s="29" t="s">
        <v>340</v>
      </c>
      <c r="H13" s="29" t="s">
        <v>37</v>
      </c>
      <c r="I13" s="275" t="s">
        <v>143</v>
      </c>
      <c r="J13" s="36" t="s">
        <v>341</v>
      </c>
      <c r="K13" s="267">
        <v>5.6</v>
      </c>
      <c r="L13" s="269">
        <v>2.6</v>
      </c>
      <c r="M13" s="267">
        <v>2.2999999999999998</v>
      </c>
      <c r="N13" s="269">
        <v>2.7</v>
      </c>
      <c r="O13" s="283">
        <f>K13*70+L13*75+M13*45+N13*25</f>
        <v>758</v>
      </c>
    </row>
    <row r="14" spans="1:15" s="34" customFormat="1" ht="9.75" customHeight="1">
      <c r="A14" s="272"/>
      <c r="B14" s="274"/>
      <c r="C14" s="31" t="s">
        <v>66</v>
      </c>
      <c r="D14" s="37" t="s">
        <v>342</v>
      </c>
      <c r="E14" s="69" t="s">
        <v>343</v>
      </c>
      <c r="F14" s="68" t="s">
        <v>344</v>
      </c>
      <c r="G14" s="69" t="s">
        <v>345</v>
      </c>
      <c r="H14" s="33" t="s">
        <v>346</v>
      </c>
      <c r="I14" s="276"/>
      <c r="J14" s="37" t="s">
        <v>347</v>
      </c>
      <c r="K14" s="267"/>
      <c r="L14" s="269"/>
      <c r="M14" s="267"/>
      <c r="N14" s="269"/>
      <c r="O14" s="283"/>
    </row>
    <row r="15" spans="1:15" s="30" customFormat="1" ht="28.5" customHeight="1">
      <c r="A15" s="261">
        <v>9</v>
      </c>
      <c r="B15" s="273" t="s">
        <v>348</v>
      </c>
      <c r="C15" s="82" t="s">
        <v>86</v>
      </c>
      <c r="D15" s="82" t="s">
        <v>349</v>
      </c>
      <c r="E15" s="29" t="s">
        <v>350</v>
      </c>
      <c r="F15" s="82" t="s">
        <v>351</v>
      </c>
      <c r="G15" s="82" t="s">
        <v>352</v>
      </c>
      <c r="H15" s="82" t="s">
        <v>353</v>
      </c>
      <c r="I15" s="265" t="s">
        <v>245</v>
      </c>
      <c r="J15" s="35" t="s">
        <v>354</v>
      </c>
      <c r="K15" s="277">
        <v>5.5</v>
      </c>
      <c r="L15" s="279">
        <v>2.7</v>
      </c>
      <c r="M15" s="277">
        <v>2.4</v>
      </c>
      <c r="N15" s="279">
        <v>2.6</v>
      </c>
      <c r="O15" s="281">
        <f>K15*70+L15*75+M15*45+N15*25</f>
        <v>760.5</v>
      </c>
    </row>
    <row r="16" spans="1:15" s="34" customFormat="1" ht="9.75" customHeight="1">
      <c r="A16" s="272"/>
      <c r="B16" s="274"/>
      <c r="C16" s="31" t="s">
        <v>87</v>
      </c>
      <c r="D16" s="70" t="s">
        <v>355</v>
      </c>
      <c r="E16" s="69" t="s">
        <v>356</v>
      </c>
      <c r="F16" s="31" t="s">
        <v>357</v>
      </c>
      <c r="G16" s="70" t="s">
        <v>358</v>
      </c>
      <c r="H16" s="37" t="s">
        <v>359</v>
      </c>
      <c r="I16" s="296"/>
      <c r="J16" s="31" t="s">
        <v>360</v>
      </c>
      <c r="K16" s="278"/>
      <c r="L16" s="280"/>
      <c r="M16" s="278"/>
      <c r="N16" s="280"/>
      <c r="O16" s="282"/>
    </row>
    <row r="17" spans="1:15" s="30" customFormat="1" ht="28.5" customHeight="1">
      <c r="A17" s="261">
        <v>10</v>
      </c>
      <c r="B17" s="273" t="s">
        <v>74</v>
      </c>
      <c r="C17" s="82" t="s">
        <v>276</v>
      </c>
      <c r="D17" s="82" t="s">
        <v>361</v>
      </c>
      <c r="E17" s="82" t="s">
        <v>362</v>
      </c>
      <c r="F17" s="82" t="s">
        <v>363</v>
      </c>
      <c r="G17" s="82" t="s">
        <v>364</v>
      </c>
      <c r="H17" s="82" t="s">
        <v>365</v>
      </c>
      <c r="I17" s="275" t="s">
        <v>143</v>
      </c>
      <c r="J17" s="35" t="s">
        <v>366</v>
      </c>
      <c r="K17" s="267">
        <v>5.6</v>
      </c>
      <c r="L17" s="269">
        <v>2.7</v>
      </c>
      <c r="M17" s="267">
        <v>2.7</v>
      </c>
      <c r="N17" s="269">
        <v>2.6</v>
      </c>
      <c r="O17" s="283">
        <f>K17*70+L17*75+M17*45+N17*25</f>
        <v>781</v>
      </c>
    </row>
    <row r="18" spans="1:15" s="34" customFormat="1" ht="9.75" customHeight="1">
      <c r="A18" s="272"/>
      <c r="B18" s="274"/>
      <c r="C18" s="31" t="s">
        <v>281</v>
      </c>
      <c r="D18" s="71" t="s">
        <v>367</v>
      </c>
      <c r="E18" s="31" t="s">
        <v>368</v>
      </c>
      <c r="F18" s="31" t="s">
        <v>369</v>
      </c>
      <c r="G18" s="68" t="s">
        <v>370</v>
      </c>
      <c r="H18" s="31" t="s">
        <v>371</v>
      </c>
      <c r="I18" s="276"/>
      <c r="J18" s="31" t="s">
        <v>372</v>
      </c>
      <c r="K18" s="267"/>
      <c r="L18" s="269"/>
      <c r="M18" s="267"/>
      <c r="N18" s="269"/>
      <c r="O18" s="283"/>
    </row>
    <row r="19" spans="1:15" s="30" customFormat="1" ht="28.5" customHeight="1">
      <c r="A19" s="271">
        <v>11</v>
      </c>
      <c r="B19" s="290" t="s">
        <v>7</v>
      </c>
      <c r="C19" s="83" t="s">
        <v>59</v>
      </c>
      <c r="D19" s="82" t="s">
        <v>373</v>
      </c>
      <c r="E19" s="82" t="s">
        <v>374</v>
      </c>
      <c r="F19" s="82" t="s">
        <v>375</v>
      </c>
      <c r="G19" s="82" t="s">
        <v>376</v>
      </c>
      <c r="H19" s="82" t="s">
        <v>377</v>
      </c>
      <c r="I19" s="275" t="s">
        <v>143</v>
      </c>
      <c r="J19" s="35" t="s">
        <v>378</v>
      </c>
      <c r="K19" s="277">
        <v>5.7</v>
      </c>
      <c r="L19" s="279">
        <v>2.8</v>
      </c>
      <c r="M19" s="277">
        <v>2.5</v>
      </c>
      <c r="N19" s="279">
        <v>2.6</v>
      </c>
      <c r="O19" s="281">
        <f>K19*70+L19*75+M19*45+N19*25</f>
        <v>786.5</v>
      </c>
    </row>
    <row r="20" spans="1:15" s="34" customFormat="1" ht="9.75" customHeight="1" thickBot="1">
      <c r="A20" s="261"/>
      <c r="B20" s="291"/>
      <c r="C20" s="31" t="s">
        <v>174</v>
      </c>
      <c r="D20" s="37" t="s">
        <v>379</v>
      </c>
      <c r="E20" s="116" t="s">
        <v>380</v>
      </c>
      <c r="F20" s="37" t="s">
        <v>381</v>
      </c>
      <c r="G20" s="68" t="s">
        <v>382</v>
      </c>
      <c r="H20" s="68" t="s">
        <v>383</v>
      </c>
      <c r="I20" s="294"/>
      <c r="J20" s="37" t="s">
        <v>384</v>
      </c>
      <c r="K20" s="267"/>
      <c r="L20" s="269"/>
      <c r="M20" s="267"/>
      <c r="N20" s="269"/>
      <c r="O20" s="283"/>
    </row>
    <row r="21" spans="1:15" s="30" customFormat="1" ht="28.5" customHeight="1" thickTop="1">
      <c r="A21" s="285">
        <v>14</v>
      </c>
      <c r="B21" s="299" t="s">
        <v>71</v>
      </c>
      <c r="C21" s="39" t="s">
        <v>44</v>
      </c>
      <c r="D21" s="39" t="s">
        <v>385</v>
      </c>
      <c r="E21" s="39" t="s">
        <v>386</v>
      </c>
      <c r="F21" s="39" t="s">
        <v>51</v>
      </c>
      <c r="G21" s="39" t="s">
        <v>387</v>
      </c>
      <c r="H21" s="39" t="s">
        <v>84</v>
      </c>
      <c r="I21" s="287" t="s">
        <v>329</v>
      </c>
      <c r="J21" s="40" t="s">
        <v>388</v>
      </c>
      <c r="K21" s="288">
        <v>5.7</v>
      </c>
      <c r="L21" s="289">
        <v>2.7</v>
      </c>
      <c r="M21" s="288">
        <v>2.4</v>
      </c>
      <c r="N21" s="289">
        <v>2.7</v>
      </c>
      <c r="O21" s="295">
        <f>K21*70+L21*75+M21*45+N21*25</f>
        <v>777</v>
      </c>
    </row>
    <row r="22" spans="1:15" s="34" customFormat="1" ht="9.75" customHeight="1">
      <c r="A22" s="272"/>
      <c r="B22" s="300"/>
      <c r="C22" s="31" t="s">
        <v>48</v>
      </c>
      <c r="D22" s="31" t="s">
        <v>389</v>
      </c>
      <c r="E22" s="31" t="s">
        <v>390</v>
      </c>
      <c r="F22" s="33" t="s">
        <v>391</v>
      </c>
      <c r="G22" s="31" t="s">
        <v>392</v>
      </c>
      <c r="H22" s="33" t="s">
        <v>96</v>
      </c>
      <c r="I22" s="276"/>
      <c r="J22" s="31" t="s">
        <v>393</v>
      </c>
      <c r="K22" s="278"/>
      <c r="L22" s="280"/>
      <c r="M22" s="278"/>
      <c r="N22" s="280"/>
      <c r="O22" s="282"/>
    </row>
    <row r="23" spans="1:15" s="30" customFormat="1" ht="28.5" customHeight="1">
      <c r="A23" s="261">
        <v>15</v>
      </c>
      <c r="B23" s="273" t="s">
        <v>187</v>
      </c>
      <c r="C23" s="29" t="s">
        <v>57</v>
      </c>
      <c r="D23" s="29" t="s">
        <v>394</v>
      </c>
      <c r="E23" s="29" t="s">
        <v>88</v>
      </c>
      <c r="F23" s="29" t="s">
        <v>395</v>
      </c>
      <c r="G23" s="29" t="s">
        <v>396</v>
      </c>
      <c r="H23" s="29" t="s">
        <v>397</v>
      </c>
      <c r="I23" s="275" t="s">
        <v>217</v>
      </c>
      <c r="J23" s="36" t="s">
        <v>398</v>
      </c>
      <c r="K23" s="269">
        <v>5.6</v>
      </c>
      <c r="L23" s="269">
        <v>2.6</v>
      </c>
      <c r="M23" s="269">
        <v>2.7</v>
      </c>
      <c r="N23" s="269">
        <v>2.7</v>
      </c>
      <c r="O23" s="305">
        <f>K23*70+L23*75+M23*45+N23*25</f>
        <v>776</v>
      </c>
    </row>
    <row r="24" spans="1:15" s="34" customFormat="1" ht="9.75" customHeight="1">
      <c r="A24" s="272"/>
      <c r="B24" s="274"/>
      <c r="C24" s="31" t="s">
        <v>64</v>
      </c>
      <c r="D24" s="33" t="s">
        <v>399</v>
      </c>
      <c r="E24" s="32" t="s">
        <v>400</v>
      </c>
      <c r="F24" s="33" t="s">
        <v>401</v>
      </c>
      <c r="G24" s="33" t="s">
        <v>402</v>
      </c>
      <c r="H24" s="33" t="s">
        <v>403</v>
      </c>
      <c r="I24" s="276"/>
      <c r="J24" s="37" t="s">
        <v>404</v>
      </c>
      <c r="K24" s="280"/>
      <c r="L24" s="280"/>
      <c r="M24" s="280"/>
      <c r="N24" s="280"/>
      <c r="O24" s="306"/>
    </row>
    <row r="25" spans="1:15" s="38" customFormat="1" ht="28.5" customHeight="1">
      <c r="A25" s="261">
        <v>16</v>
      </c>
      <c r="B25" s="273" t="s">
        <v>73</v>
      </c>
      <c r="C25" s="82" t="s">
        <v>59</v>
      </c>
      <c r="D25" s="82" t="s">
        <v>405</v>
      </c>
      <c r="E25" s="29" t="s">
        <v>406</v>
      </c>
      <c r="F25" s="82" t="s">
        <v>407</v>
      </c>
      <c r="G25" s="72" t="s">
        <v>408</v>
      </c>
      <c r="H25" s="29" t="s">
        <v>409</v>
      </c>
      <c r="I25" s="303" t="s">
        <v>410</v>
      </c>
      <c r="J25" s="35" t="s">
        <v>411</v>
      </c>
      <c r="K25" s="277">
        <v>5.7</v>
      </c>
      <c r="L25" s="279">
        <v>2.8</v>
      </c>
      <c r="M25" s="277">
        <v>2.5</v>
      </c>
      <c r="N25" s="279">
        <v>2.7</v>
      </c>
      <c r="O25" s="281">
        <f>K25*70+L25*75+M25*45+N25*25</f>
        <v>789</v>
      </c>
    </row>
    <row r="26" spans="1:15" s="38" customFormat="1" ht="9.75" customHeight="1">
      <c r="A26" s="272"/>
      <c r="B26" s="274"/>
      <c r="C26" s="31" t="s">
        <v>174</v>
      </c>
      <c r="D26" s="37" t="s">
        <v>412</v>
      </c>
      <c r="E26" s="69" t="s">
        <v>413</v>
      </c>
      <c r="F26" s="33" t="s">
        <v>414</v>
      </c>
      <c r="G26" s="33" t="s">
        <v>415</v>
      </c>
      <c r="H26" s="69" t="s">
        <v>416</v>
      </c>
      <c r="I26" s="304"/>
      <c r="J26" s="31" t="s">
        <v>417</v>
      </c>
      <c r="K26" s="278"/>
      <c r="L26" s="280"/>
      <c r="M26" s="278"/>
      <c r="N26" s="280"/>
      <c r="O26" s="282"/>
    </row>
    <row r="27" spans="1:15" s="38" customFormat="1" ht="28.5" customHeight="1">
      <c r="A27" s="271">
        <v>17</v>
      </c>
      <c r="B27" s="273" t="s">
        <v>321</v>
      </c>
      <c r="C27" s="301" t="s">
        <v>418</v>
      </c>
      <c r="D27" s="82" t="s">
        <v>419</v>
      </c>
      <c r="E27" s="82" t="s">
        <v>89</v>
      </c>
      <c r="F27" s="73" t="s">
        <v>420</v>
      </c>
      <c r="G27" s="29" t="s">
        <v>421</v>
      </c>
      <c r="H27" s="82" t="s">
        <v>422</v>
      </c>
      <c r="I27" s="275" t="s">
        <v>217</v>
      </c>
      <c r="J27" s="82" t="s">
        <v>423</v>
      </c>
      <c r="K27" s="267">
        <v>5.7</v>
      </c>
      <c r="L27" s="269">
        <v>2.7</v>
      </c>
      <c r="M27" s="267">
        <v>2.5</v>
      </c>
      <c r="N27" s="269">
        <v>2.6</v>
      </c>
      <c r="O27" s="283">
        <f>K27*70+L27*75+M27*45+N27*25</f>
        <v>779</v>
      </c>
    </row>
    <row r="28" spans="1:15" s="38" customFormat="1" ht="9.75" customHeight="1">
      <c r="A28" s="261"/>
      <c r="B28" s="274"/>
      <c r="C28" s="302"/>
      <c r="D28" s="31" t="s">
        <v>424</v>
      </c>
      <c r="E28" s="33" t="s">
        <v>425</v>
      </c>
      <c r="F28" s="33" t="s">
        <v>426</v>
      </c>
      <c r="G28" s="68" t="s">
        <v>427</v>
      </c>
      <c r="H28" s="33" t="s">
        <v>428</v>
      </c>
      <c r="I28" s="276"/>
      <c r="J28" s="31" t="s">
        <v>429</v>
      </c>
      <c r="K28" s="267"/>
      <c r="L28" s="269"/>
      <c r="M28" s="267"/>
      <c r="N28" s="269"/>
      <c r="O28" s="283"/>
    </row>
    <row r="29" spans="1:15" s="38" customFormat="1" ht="28.5" customHeight="1">
      <c r="A29" s="271">
        <v>18</v>
      </c>
      <c r="B29" s="290" t="s">
        <v>169</v>
      </c>
      <c r="C29" s="83" t="s">
        <v>53</v>
      </c>
      <c r="D29" s="82" t="s">
        <v>430</v>
      </c>
      <c r="E29" s="82" t="s">
        <v>431</v>
      </c>
      <c r="F29" s="82" t="s">
        <v>432</v>
      </c>
      <c r="G29" s="82" t="s">
        <v>433</v>
      </c>
      <c r="H29" s="82" t="s">
        <v>434</v>
      </c>
      <c r="I29" s="275" t="s">
        <v>143</v>
      </c>
      <c r="J29" s="35" t="s">
        <v>435</v>
      </c>
      <c r="K29" s="277">
        <v>5.6</v>
      </c>
      <c r="L29" s="279">
        <v>2.6</v>
      </c>
      <c r="M29" s="277">
        <v>2.5</v>
      </c>
      <c r="N29" s="279">
        <v>2.6</v>
      </c>
      <c r="O29" s="281">
        <f>K29*70+L29*75+M29*45+N29*25</f>
        <v>764.5</v>
      </c>
    </row>
    <row r="30" spans="1:15" s="38" customFormat="1" ht="9.75" customHeight="1" thickBot="1">
      <c r="A30" s="261"/>
      <c r="B30" s="291"/>
      <c r="C30" s="31" t="s">
        <v>54</v>
      </c>
      <c r="D30" s="68" t="s">
        <v>436</v>
      </c>
      <c r="E30" s="117" t="s">
        <v>437</v>
      </c>
      <c r="F30" s="37" t="s">
        <v>438</v>
      </c>
      <c r="G30" s="37" t="s">
        <v>439</v>
      </c>
      <c r="H30" s="68" t="s">
        <v>440</v>
      </c>
      <c r="I30" s="294"/>
      <c r="J30" s="37" t="s">
        <v>441</v>
      </c>
      <c r="K30" s="267"/>
      <c r="L30" s="269"/>
      <c r="M30" s="267"/>
      <c r="N30" s="269"/>
      <c r="O30" s="283"/>
    </row>
    <row r="31" spans="1:15" s="38" customFormat="1" ht="28.5" customHeight="1" thickTop="1">
      <c r="A31" s="285">
        <v>21</v>
      </c>
      <c r="B31" s="299" t="s">
        <v>71</v>
      </c>
      <c r="C31" s="39" t="s">
        <v>44</v>
      </c>
      <c r="D31" s="39" t="s">
        <v>442</v>
      </c>
      <c r="E31" s="39" t="s">
        <v>443</v>
      </c>
      <c r="F31" s="39" t="s">
        <v>444</v>
      </c>
      <c r="G31" s="39" t="s">
        <v>91</v>
      </c>
      <c r="H31" s="39" t="s">
        <v>445</v>
      </c>
      <c r="I31" s="287" t="s">
        <v>104</v>
      </c>
      <c r="J31" s="40" t="s">
        <v>446</v>
      </c>
      <c r="K31" s="288">
        <v>5.7</v>
      </c>
      <c r="L31" s="289">
        <v>2.6</v>
      </c>
      <c r="M31" s="288">
        <v>2.2999999999999998</v>
      </c>
      <c r="N31" s="289">
        <v>2.7</v>
      </c>
      <c r="O31" s="295">
        <f>K31*70+L31*75+M31*45+N31*25</f>
        <v>765</v>
      </c>
    </row>
    <row r="32" spans="1:15" s="38" customFormat="1" ht="9.75" customHeight="1">
      <c r="A32" s="272"/>
      <c r="B32" s="300"/>
      <c r="C32" s="31" t="s">
        <v>48</v>
      </c>
      <c r="D32" s="33" t="s">
        <v>447</v>
      </c>
      <c r="E32" s="33" t="s">
        <v>448</v>
      </c>
      <c r="F32" s="33" t="s">
        <v>449</v>
      </c>
      <c r="G32" s="33" t="s">
        <v>92</v>
      </c>
      <c r="H32" s="31" t="s">
        <v>450</v>
      </c>
      <c r="I32" s="276"/>
      <c r="J32" s="31" t="s">
        <v>451</v>
      </c>
      <c r="K32" s="278"/>
      <c r="L32" s="280"/>
      <c r="M32" s="278"/>
      <c r="N32" s="280"/>
      <c r="O32" s="282"/>
    </row>
    <row r="33" spans="1:15" s="38" customFormat="1" ht="28.5" customHeight="1">
      <c r="A33" s="261">
        <v>22</v>
      </c>
      <c r="B33" s="273" t="s">
        <v>306</v>
      </c>
      <c r="C33" s="29" t="s">
        <v>55</v>
      </c>
      <c r="D33" s="29" t="s">
        <v>452</v>
      </c>
      <c r="E33" s="29" t="s">
        <v>453</v>
      </c>
      <c r="F33" s="29" t="s">
        <v>454</v>
      </c>
      <c r="G33" s="29" t="s">
        <v>455</v>
      </c>
      <c r="H33" s="29" t="s">
        <v>456</v>
      </c>
      <c r="I33" s="275" t="s">
        <v>312</v>
      </c>
      <c r="J33" s="36" t="s">
        <v>457</v>
      </c>
      <c r="K33" s="267">
        <v>5.8</v>
      </c>
      <c r="L33" s="269">
        <v>2.7</v>
      </c>
      <c r="M33" s="267">
        <v>2.2999999999999998</v>
      </c>
      <c r="N33" s="269">
        <v>2.7</v>
      </c>
      <c r="O33" s="283">
        <f>K33*70+L33*75+M33*45+N33*25</f>
        <v>779.5</v>
      </c>
    </row>
    <row r="34" spans="1:15" s="38" customFormat="1" ht="9.75" customHeight="1">
      <c r="A34" s="261"/>
      <c r="B34" s="274"/>
      <c r="C34" s="31" t="s">
        <v>56</v>
      </c>
      <c r="D34" s="37" t="s">
        <v>458</v>
      </c>
      <c r="E34" s="31" t="s">
        <v>459</v>
      </c>
      <c r="F34" s="31" t="s">
        <v>460</v>
      </c>
      <c r="G34" s="33" t="s">
        <v>461</v>
      </c>
      <c r="H34" s="33" t="s">
        <v>462</v>
      </c>
      <c r="I34" s="276"/>
      <c r="J34" s="37" t="s">
        <v>95</v>
      </c>
      <c r="K34" s="267"/>
      <c r="L34" s="269"/>
      <c r="M34" s="267"/>
      <c r="N34" s="269"/>
      <c r="O34" s="283"/>
    </row>
    <row r="35" spans="1:15" s="38" customFormat="1" ht="28.5" customHeight="1">
      <c r="A35" s="271">
        <v>23</v>
      </c>
      <c r="B35" s="273" t="s">
        <v>348</v>
      </c>
      <c r="C35" s="82" t="s">
        <v>44</v>
      </c>
      <c r="D35" s="82" t="s">
        <v>463</v>
      </c>
      <c r="E35" s="82" t="s">
        <v>464</v>
      </c>
      <c r="F35" s="82" t="s">
        <v>465</v>
      </c>
      <c r="G35" s="82" t="s">
        <v>466</v>
      </c>
      <c r="H35" s="82" t="s">
        <v>60</v>
      </c>
      <c r="I35" s="265" t="s">
        <v>410</v>
      </c>
      <c r="J35" s="35" t="s">
        <v>246</v>
      </c>
      <c r="K35" s="277">
        <v>5.5</v>
      </c>
      <c r="L35" s="297">
        <v>2.6</v>
      </c>
      <c r="M35" s="277">
        <v>2.5</v>
      </c>
      <c r="N35" s="279">
        <v>2.7</v>
      </c>
      <c r="O35" s="281">
        <f>K35*70+L35*75+M35*45+N35*25</f>
        <v>760</v>
      </c>
    </row>
    <row r="36" spans="1:15" s="38" customFormat="1" ht="9.75" customHeight="1">
      <c r="A36" s="272"/>
      <c r="B36" s="274"/>
      <c r="C36" s="31" t="s">
        <v>48</v>
      </c>
      <c r="D36" s="33" t="s">
        <v>467</v>
      </c>
      <c r="E36" s="33" t="s">
        <v>468</v>
      </c>
      <c r="F36" s="33" t="s">
        <v>469</v>
      </c>
      <c r="G36" s="31" t="s">
        <v>470</v>
      </c>
      <c r="H36" s="31" t="s">
        <v>471</v>
      </c>
      <c r="I36" s="296"/>
      <c r="J36" s="31" t="s">
        <v>250</v>
      </c>
      <c r="K36" s="278"/>
      <c r="L36" s="298"/>
      <c r="M36" s="278"/>
      <c r="N36" s="280"/>
      <c r="O36" s="282"/>
    </row>
    <row r="37" spans="1:15" s="38" customFormat="1" ht="28.5" customHeight="1">
      <c r="A37" s="271">
        <v>24</v>
      </c>
      <c r="B37" s="273" t="s">
        <v>204</v>
      </c>
      <c r="C37" s="82" t="s">
        <v>46</v>
      </c>
      <c r="D37" s="82" t="s">
        <v>472</v>
      </c>
      <c r="E37" s="82" t="s">
        <v>473</v>
      </c>
      <c r="F37" s="82" t="s">
        <v>474</v>
      </c>
      <c r="G37" s="82" t="s">
        <v>475</v>
      </c>
      <c r="H37" s="82" t="s">
        <v>476</v>
      </c>
      <c r="I37" s="275" t="s">
        <v>162</v>
      </c>
      <c r="J37" s="35" t="s">
        <v>100</v>
      </c>
      <c r="K37" s="277">
        <v>5.5</v>
      </c>
      <c r="L37" s="279">
        <v>2.6</v>
      </c>
      <c r="M37" s="277">
        <v>2.5</v>
      </c>
      <c r="N37" s="279">
        <v>2.7</v>
      </c>
      <c r="O37" s="281">
        <f>K37*70+L37*75+M37*45+N37*25</f>
        <v>760</v>
      </c>
    </row>
    <row r="38" spans="1:15" s="38" customFormat="1" ht="9.75" customHeight="1">
      <c r="A38" s="272"/>
      <c r="B38" s="274"/>
      <c r="C38" s="31" t="s">
        <v>63</v>
      </c>
      <c r="D38" s="31" t="s">
        <v>477</v>
      </c>
      <c r="E38" s="33" t="s">
        <v>478</v>
      </c>
      <c r="F38" s="31" t="s">
        <v>479</v>
      </c>
      <c r="G38" s="31" t="s">
        <v>480</v>
      </c>
      <c r="H38" s="31" t="s">
        <v>481</v>
      </c>
      <c r="I38" s="276"/>
      <c r="J38" s="31" t="s">
        <v>482</v>
      </c>
      <c r="K38" s="278"/>
      <c r="L38" s="280"/>
      <c r="M38" s="278"/>
      <c r="N38" s="280"/>
      <c r="O38" s="282"/>
    </row>
    <row r="39" spans="1:15" s="38" customFormat="1" ht="28.5" customHeight="1">
      <c r="A39" s="271">
        <v>25</v>
      </c>
      <c r="B39" s="290" t="s">
        <v>483</v>
      </c>
      <c r="C39" s="292" t="s">
        <v>484</v>
      </c>
      <c r="D39" s="82" t="s">
        <v>485</v>
      </c>
      <c r="E39" s="82" t="s">
        <v>486</v>
      </c>
      <c r="F39" s="82" t="s">
        <v>487</v>
      </c>
      <c r="G39" s="82" t="s">
        <v>488</v>
      </c>
      <c r="H39" s="29" t="s">
        <v>489</v>
      </c>
      <c r="I39" s="275" t="s">
        <v>312</v>
      </c>
      <c r="J39" s="35" t="s">
        <v>490</v>
      </c>
      <c r="K39" s="277">
        <v>5.5</v>
      </c>
      <c r="L39" s="279">
        <v>2.6</v>
      </c>
      <c r="M39" s="277">
        <v>2.5</v>
      </c>
      <c r="N39" s="279">
        <v>2.7</v>
      </c>
      <c r="O39" s="281">
        <f>K39*70+L39*75+M39*45+N39*25</f>
        <v>760</v>
      </c>
    </row>
    <row r="40" spans="1:15" s="38" customFormat="1" ht="9.75" customHeight="1" thickBot="1">
      <c r="A40" s="261"/>
      <c r="B40" s="291"/>
      <c r="C40" s="293"/>
      <c r="D40" s="68" t="s">
        <v>491</v>
      </c>
      <c r="E40" s="68" t="s">
        <v>58</v>
      </c>
      <c r="F40" s="37" t="s">
        <v>492</v>
      </c>
      <c r="G40" s="68" t="s">
        <v>493</v>
      </c>
      <c r="H40" s="74" t="s">
        <v>494</v>
      </c>
      <c r="I40" s="294"/>
      <c r="J40" s="37" t="s">
        <v>495</v>
      </c>
      <c r="K40" s="267"/>
      <c r="L40" s="269"/>
      <c r="M40" s="267"/>
      <c r="N40" s="269"/>
      <c r="O40" s="283"/>
    </row>
    <row r="41" spans="1:15" s="38" customFormat="1" ht="28.5" customHeight="1" thickTop="1">
      <c r="A41" s="285">
        <v>28</v>
      </c>
      <c r="B41" s="286" t="s">
        <v>323</v>
      </c>
      <c r="C41" s="39" t="s">
        <v>57</v>
      </c>
      <c r="D41" s="39" t="s">
        <v>496</v>
      </c>
      <c r="E41" s="39" t="s">
        <v>497</v>
      </c>
      <c r="F41" s="39" t="s">
        <v>498</v>
      </c>
      <c r="G41" s="39" t="s">
        <v>499</v>
      </c>
      <c r="H41" s="39" t="s">
        <v>500</v>
      </c>
      <c r="I41" s="287" t="s">
        <v>329</v>
      </c>
      <c r="J41" s="40" t="s">
        <v>501</v>
      </c>
      <c r="K41" s="288">
        <v>5.8</v>
      </c>
      <c r="L41" s="289">
        <v>2.7</v>
      </c>
      <c r="M41" s="288">
        <v>2.4</v>
      </c>
      <c r="N41" s="289">
        <v>2.6</v>
      </c>
      <c r="O41" s="295">
        <f>K41*70+L41*75+M41*45+N41*25</f>
        <v>781.5</v>
      </c>
    </row>
    <row r="42" spans="1:15" s="38" customFormat="1" ht="9.75" customHeight="1">
      <c r="A42" s="272"/>
      <c r="B42" s="274"/>
      <c r="C42" s="31" t="s">
        <v>64</v>
      </c>
      <c r="D42" s="33" t="s">
        <v>502</v>
      </c>
      <c r="E42" s="33" t="s">
        <v>503</v>
      </c>
      <c r="F42" s="33" t="s">
        <v>504</v>
      </c>
      <c r="G42" s="31" t="s">
        <v>505</v>
      </c>
      <c r="H42" s="33" t="s">
        <v>506</v>
      </c>
      <c r="I42" s="276"/>
      <c r="J42" s="31" t="s">
        <v>507</v>
      </c>
      <c r="K42" s="278"/>
      <c r="L42" s="280"/>
      <c r="M42" s="278"/>
      <c r="N42" s="280"/>
      <c r="O42" s="282"/>
    </row>
    <row r="43" spans="1:15" s="38" customFormat="1" ht="28.5" customHeight="1">
      <c r="A43" s="271">
        <v>29</v>
      </c>
      <c r="B43" s="273" t="s">
        <v>187</v>
      </c>
      <c r="C43" s="29" t="s">
        <v>44</v>
      </c>
      <c r="D43" s="82" t="s">
        <v>508</v>
      </c>
      <c r="E43" s="82" t="s">
        <v>509</v>
      </c>
      <c r="F43" s="82" t="s">
        <v>510</v>
      </c>
      <c r="G43" s="82" t="s">
        <v>49</v>
      </c>
      <c r="H43" s="82" t="s">
        <v>511</v>
      </c>
      <c r="I43" s="275" t="s">
        <v>312</v>
      </c>
      <c r="J43" s="35" t="s">
        <v>512</v>
      </c>
      <c r="K43" s="277">
        <v>5.5</v>
      </c>
      <c r="L43" s="279">
        <v>2.6</v>
      </c>
      <c r="M43" s="277">
        <v>2.5</v>
      </c>
      <c r="N43" s="279">
        <v>2.7</v>
      </c>
      <c r="O43" s="281">
        <f>K43*70+L43*75+M43*45+N43*25</f>
        <v>760</v>
      </c>
    </row>
    <row r="44" spans="1:15" s="38" customFormat="1" ht="9.75" customHeight="1">
      <c r="A44" s="272"/>
      <c r="B44" s="274"/>
      <c r="C44" s="31" t="s">
        <v>48</v>
      </c>
      <c r="D44" s="31" t="s">
        <v>513</v>
      </c>
      <c r="E44" s="33" t="s">
        <v>514</v>
      </c>
      <c r="F44" s="31" t="s">
        <v>515</v>
      </c>
      <c r="G44" s="31" t="s">
        <v>50</v>
      </c>
      <c r="H44" s="31" t="s">
        <v>516</v>
      </c>
      <c r="I44" s="276"/>
      <c r="J44" s="31" t="s">
        <v>90</v>
      </c>
      <c r="K44" s="278"/>
      <c r="L44" s="280"/>
      <c r="M44" s="278"/>
      <c r="N44" s="280"/>
      <c r="O44" s="282"/>
    </row>
    <row r="45" spans="1:15" s="38" customFormat="1" ht="28.5" customHeight="1">
      <c r="A45" s="261">
        <v>30</v>
      </c>
      <c r="B45" s="263" t="s">
        <v>348</v>
      </c>
      <c r="C45" s="82" t="s">
        <v>65</v>
      </c>
      <c r="D45" s="29" t="s">
        <v>517</v>
      </c>
      <c r="E45" s="29" t="s">
        <v>518</v>
      </c>
      <c r="F45" s="29" t="s">
        <v>519</v>
      </c>
      <c r="G45" s="29" t="s">
        <v>520</v>
      </c>
      <c r="H45" s="29" t="s">
        <v>521</v>
      </c>
      <c r="I45" s="265" t="s">
        <v>522</v>
      </c>
      <c r="J45" s="36" t="s">
        <v>523</v>
      </c>
      <c r="K45" s="267">
        <v>5.8</v>
      </c>
      <c r="L45" s="269">
        <v>2.7</v>
      </c>
      <c r="M45" s="267">
        <v>2.2999999999999998</v>
      </c>
      <c r="N45" s="269">
        <v>2.7</v>
      </c>
      <c r="O45" s="283">
        <f>K45*70+L45*75+M45*45+N45*25</f>
        <v>779.5</v>
      </c>
    </row>
    <row r="46" spans="1:15" s="38" customFormat="1" ht="9.75" customHeight="1" thickBot="1">
      <c r="A46" s="262"/>
      <c r="B46" s="264"/>
      <c r="C46" s="31" t="s">
        <v>66</v>
      </c>
      <c r="D46" s="41" t="s">
        <v>524</v>
      </c>
      <c r="E46" s="41" t="s">
        <v>525</v>
      </c>
      <c r="F46" s="118" t="s">
        <v>526</v>
      </c>
      <c r="G46" s="33" t="s">
        <v>527</v>
      </c>
      <c r="H46" s="41" t="s">
        <v>528</v>
      </c>
      <c r="I46" s="266"/>
      <c r="J46" s="41" t="s">
        <v>529</v>
      </c>
      <c r="K46" s="268"/>
      <c r="L46" s="270"/>
      <c r="M46" s="268"/>
      <c r="N46" s="270"/>
      <c r="O46" s="284"/>
    </row>
    <row r="47" spans="1:15" ht="22.5" customHeight="1">
      <c r="A47" s="260" t="s">
        <v>530</v>
      </c>
      <c r="B47" s="260"/>
      <c r="C47" s="260"/>
      <c r="D47" s="260"/>
      <c r="E47" s="260"/>
      <c r="F47" s="260"/>
      <c r="G47" s="260"/>
      <c r="H47" s="260"/>
      <c r="I47" s="260"/>
      <c r="J47" s="260"/>
      <c r="K47" s="260"/>
      <c r="L47" s="260"/>
      <c r="M47" s="260"/>
      <c r="N47" s="260"/>
      <c r="O47" s="260"/>
    </row>
    <row r="48" spans="1:15">
      <c r="H48" s="44"/>
      <c r="I48"/>
      <c r="J48" s="45"/>
      <c r="N48" s="43"/>
      <c r="O48"/>
    </row>
    <row r="50" spans="5:15">
      <c r="E50" s="44"/>
      <c r="G50" s="45"/>
      <c r="H50" s="45"/>
      <c r="I50" s="45"/>
      <c r="J50" s="45"/>
      <c r="K50" s="43"/>
      <c r="L50"/>
      <c r="M50"/>
      <c r="N50"/>
      <c r="O50"/>
    </row>
    <row r="51" spans="5:15">
      <c r="E51" s="44"/>
      <c r="G51" s="45"/>
      <c r="H51" s="45"/>
      <c r="I51" s="45"/>
      <c r="J51" s="45"/>
      <c r="K51" s="43"/>
      <c r="L51"/>
      <c r="M51"/>
      <c r="N51"/>
      <c r="O51"/>
    </row>
    <row r="52" spans="5:15">
      <c r="E52" s="44"/>
      <c r="G52" s="45"/>
      <c r="H52" s="45"/>
      <c r="I52" s="45"/>
      <c r="J52" s="45"/>
      <c r="K52" s="43"/>
      <c r="L52"/>
      <c r="M52"/>
      <c r="N52"/>
      <c r="O52"/>
    </row>
  </sheetData>
  <mergeCells count="163">
    <mergeCell ref="E1:M1"/>
    <mergeCell ref="A2:O2"/>
    <mergeCell ref="A3:O3"/>
    <mergeCell ref="A4:O4"/>
    <mergeCell ref="E5:I5"/>
    <mergeCell ref="A6:A7"/>
    <mergeCell ref="B6:B7"/>
    <mergeCell ref="I6:I7"/>
    <mergeCell ref="K6:K7"/>
    <mergeCell ref="L6:L7"/>
    <mergeCell ref="M6:M7"/>
    <mergeCell ref="N6:N7"/>
    <mergeCell ref="O6:O7"/>
    <mergeCell ref="C8:O8"/>
    <mergeCell ref="C9:O10"/>
    <mergeCell ref="A11:A12"/>
    <mergeCell ref="B11:B12"/>
    <mergeCell ref="C11:C12"/>
    <mergeCell ref="I11:I12"/>
    <mergeCell ref="K11:K12"/>
    <mergeCell ref="L11:L12"/>
    <mergeCell ref="M11:M12"/>
    <mergeCell ref="N11:N12"/>
    <mergeCell ref="O11:O12"/>
    <mergeCell ref="A13:A14"/>
    <mergeCell ref="B13:B14"/>
    <mergeCell ref="I13:I14"/>
    <mergeCell ref="K13:K14"/>
    <mergeCell ref="L13:L14"/>
    <mergeCell ref="M13:M14"/>
    <mergeCell ref="N13:N14"/>
    <mergeCell ref="O13:O14"/>
    <mergeCell ref="A15:A16"/>
    <mergeCell ref="B15:B16"/>
    <mergeCell ref="I15:I16"/>
    <mergeCell ref="K15:K16"/>
    <mergeCell ref="L15:L16"/>
    <mergeCell ref="M15:M16"/>
    <mergeCell ref="N15:N16"/>
    <mergeCell ref="O15:O16"/>
    <mergeCell ref="N17:N18"/>
    <mergeCell ref="O17:O18"/>
    <mergeCell ref="A19:A20"/>
    <mergeCell ref="B19:B20"/>
    <mergeCell ref="I19:I20"/>
    <mergeCell ref="K19:K20"/>
    <mergeCell ref="L19:L20"/>
    <mergeCell ref="M19:M20"/>
    <mergeCell ref="N19:N20"/>
    <mergeCell ref="O19:O20"/>
    <mergeCell ref="A17:A18"/>
    <mergeCell ref="B17:B18"/>
    <mergeCell ref="I17:I18"/>
    <mergeCell ref="K17:K18"/>
    <mergeCell ref="L17:L18"/>
    <mergeCell ref="M17:M18"/>
    <mergeCell ref="N21:N22"/>
    <mergeCell ref="O21:O22"/>
    <mergeCell ref="A23:A24"/>
    <mergeCell ref="B23:B24"/>
    <mergeCell ref="I23:I24"/>
    <mergeCell ref="K23:K24"/>
    <mergeCell ref="L23:L24"/>
    <mergeCell ref="M23:M24"/>
    <mergeCell ref="N23:N24"/>
    <mergeCell ref="O23:O24"/>
    <mergeCell ref="A21:A22"/>
    <mergeCell ref="B21:B22"/>
    <mergeCell ref="I21:I22"/>
    <mergeCell ref="K21:K22"/>
    <mergeCell ref="L21:L22"/>
    <mergeCell ref="M21:M22"/>
    <mergeCell ref="N25:N26"/>
    <mergeCell ref="O25:O26"/>
    <mergeCell ref="A27:A28"/>
    <mergeCell ref="B27:B28"/>
    <mergeCell ref="C27:C28"/>
    <mergeCell ref="I27:I28"/>
    <mergeCell ref="K27:K28"/>
    <mergeCell ref="L27:L28"/>
    <mergeCell ref="M27:M28"/>
    <mergeCell ref="N27:N28"/>
    <mergeCell ref="A25:A26"/>
    <mergeCell ref="B25:B26"/>
    <mergeCell ref="I25:I26"/>
    <mergeCell ref="K25:K26"/>
    <mergeCell ref="L25:L26"/>
    <mergeCell ref="M25:M26"/>
    <mergeCell ref="O27:O28"/>
    <mergeCell ref="A29:A30"/>
    <mergeCell ref="B29:B30"/>
    <mergeCell ref="I29:I30"/>
    <mergeCell ref="K29:K30"/>
    <mergeCell ref="L29:L30"/>
    <mergeCell ref="M29:M30"/>
    <mergeCell ref="N29:N30"/>
    <mergeCell ref="O29:O30"/>
    <mergeCell ref="N31:N32"/>
    <mergeCell ref="O31:O32"/>
    <mergeCell ref="A33:A34"/>
    <mergeCell ref="B33:B34"/>
    <mergeCell ref="I33:I34"/>
    <mergeCell ref="K33:K34"/>
    <mergeCell ref="L33:L34"/>
    <mergeCell ref="M33:M34"/>
    <mergeCell ref="N33:N34"/>
    <mergeCell ref="O33:O34"/>
    <mergeCell ref="A31:A32"/>
    <mergeCell ref="B31:B32"/>
    <mergeCell ref="I31:I32"/>
    <mergeCell ref="K31:K32"/>
    <mergeCell ref="L31:L32"/>
    <mergeCell ref="M31:M32"/>
    <mergeCell ref="N35:N36"/>
    <mergeCell ref="O35:O36"/>
    <mergeCell ref="A37:A38"/>
    <mergeCell ref="B37:B38"/>
    <mergeCell ref="I37:I38"/>
    <mergeCell ref="K37:K38"/>
    <mergeCell ref="L37:L38"/>
    <mergeCell ref="M37:M38"/>
    <mergeCell ref="N37:N38"/>
    <mergeCell ref="O37:O38"/>
    <mergeCell ref="A35:A36"/>
    <mergeCell ref="B35:B36"/>
    <mergeCell ref="I35:I36"/>
    <mergeCell ref="K35:K36"/>
    <mergeCell ref="L35:L36"/>
    <mergeCell ref="M35:M36"/>
    <mergeCell ref="M39:M40"/>
    <mergeCell ref="N39:N40"/>
    <mergeCell ref="O39:O40"/>
    <mergeCell ref="A41:A42"/>
    <mergeCell ref="B41:B42"/>
    <mergeCell ref="I41:I42"/>
    <mergeCell ref="K41:K42"/>
    <mergeCell ref="L41:L42"/>
    <mergeCell ref="M41:M42"/>
    <mergeCell ref="N41:N42"/>
    <mergeCell ref="A39:A40"/>
    <mergeCell ref="B39:B40"/>
    <mergeCell ref="C39:C40"/>
    <mergeCell ref="I39:I40"/>
    <mergeCell ref="K39:K40"/>
    <mergeCell ref="L39:L40"/>
    <mergeCell ref="O41:O42"/>
    <mergeCell ref="A47:O47"/>
    <mergeCell ref="A45:A46"/>
    <mergeCell ref="B45:B46"/>
    <mergeCell ref="I45:I46"/>
    <mergeCell ref="K45:K46"/>
    <mergeCell ref="L45:L46"/>
    <mergeCell ref="M45:M46"/>
    <mergeCell ref="A43:A44"/>
    <mergeCell ref="B43:B44"/>
    <mergeCell ref="I43:I44"/>
    <mergeCell ref="K43:K44"/>
    <mergeCell ref="L43:L44"/>
    <mergeCell ref="M43:M44"/>
    <mergeCell ref="N43:N44"/>
    <mergeCell ref="O43:O44"/>
    <mergeCell ref="N45:N46"/>
    <mergeCell ref="O45:O46"/>
  </mergeCells>
  <phoneticPr fontId="1" type="noConversion"/>
  <pageMargins left="0.39370078740157483" right="0.39370078740157483" top="0.55118110236220474" bottom="0.35433070866141736"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zoomScale="55" zoomScaleNormal="55" workbookViewId="0">
      <selection activeCell="U16" sqref="U16:V16"/>
    </sheetView>
  </sheetViews>
  <sheetFormatPr defaultRowHeight="27.75"/>
  <cols>
    <col min="1" max="1" width="5.875" style="13" customWidth="1"/>
    <col min="2" max="2" width="9.375" style="22" customWidth="1"/>
    <col min="3" max="3" width="8.625" style="15" customWidth="1"/>
    <col min="4" max="4" width="27.5" style="23" customWidth="1"/>
    <col min="5" max="5" width="35.25" style="14" customWidth="1"/>
    <col min="6" max="7" width="29" style="14" customWidth="1"/>
    <col min="8" max="8" width="8.75" style="15" customWidth="1"/>
    <col min="9" max="9" width="30.5" style="14" customWidth="1"/>
    <col min="10" max="10" width="5.375" style="14" customWidth="1"/>
    <col min="11" max="14" width="4.625" style="15" customWidth="1"/>
    <col min="15" max="15" width="5.75" style="15" customWidth="1"/>
    <col min="16" max="45" width="9" style="14"/>
    <col min="46" max="16384" width="9" style="15"/>
  </cols>
  <sheetData>
    <row r="1" spans="1:47" ht="24" customHeight="1">
      <c r="B1" s="333" t="s">
        <v>976</v>
      </c>
      <c r="C1" s="334"/>
      <c r="D1" s="334"/>
      <c r="E1" s="334"/>
      <c r="F1" s="334"/>
      <c r="G1" s="334"/>
      <c r="H1" s="334"/>
      <c r="I1" s="334"/>
      <c r="J1" s="334"/>
      <c r="K1" s="334"/>
      <c r="L1" s="334"/>
      <c r="M1" s="334"/>
      <c r="N1" s="334"/>
      <c r="O1" s="334"/>
    </row>
    <row r="2" spans="1:47" ht="67.5" customHeight="1" thickBot="1">
      <c r="B2" s="335"/>
      <c r="C2" s="335"/>
      <c r="D2" s="335"/>
      <c r="E2" s="335"/>
      <c r="F2" s="335"/>
      <c r="G2" s="335"/>
      <c r="H2" s="335"/>
      <c r="I2" s="335"/>
      <c r="J2" s="335"/>
      <c r="K2" s="335"/>
      <c r="L2" s="335"/>
      <c r="M2" s="335"/>
      <c r="N2" s="335"/>
      <c r="O2" s="335"/>
    </row>
    <row r="3" spans="1:47" ht="39.75" customHeight="1">
      <c r="A3" s="430"/>
      <c r="B3" s="431" t="s">
        <v>977</v>
      </c>
      <c r="C3" s="432" t="s">
        <v>531</v>
      </c>
      <c r="D3" s="433" t="s">
        <v>978</v>
      </c>
      <c r="E3" s="432" t="s">
        <v>979</v>
      </c>
      <c r="F3" s="434" t="s">
        <v>980</v>
      </c>
      <c r="G3" s="435"/>
      <c r="H3" s="436"/>
      <c r="I3" s="434" t="s">
        <v>532</v>
      </c>
      <c r="J3" s="436"/>
      <c r="K3" s="437" t="s">
        <v>533</v>
      </c>
      <c r="L3" s="437" t="s">
        <v>981</v>
      </c>
      <c r="M3" s="437" t="s">
        <v>982</v>
      </c>
      <c r="N3" s="437" t="s">
        <v>80</v>
      </c>
      <c r="O3" s="438" t="s">
        <v>534</v>
      </c>
    </row>
    <row r="4" spans="1:47" s="16" customFormat="1" ht="39.950000000000003" customHeight="1">
      <c r="A4" s="439" t="s">
        <v>535</v>
      </c>
      <c r="B4" s="440" t="s">
        <v>536</v>
      </c>
      <c r="C4" s="441" t="s">
        <v>36</v>
      </c>
      <c r="D4" s="442" t="s">
        <v>537</v>
      </c>
      <c r="E4" s="443" t="s">
        <v>983</v>
      </c>
      <c r="F4" s="444" t="s">
        <v>984</v>
      </c>
      <c r="G4" s="444" t="s">
        <v>985</v>
      </c>
      <c r="H4" s="445" t="s">
        <v>538</v>
      </c>
      <c r="I4" s="446" t="s">
        <v>986</v>
      </c>
      <c r="J4" s="447"/>
      <c r="K4" s="448">
        <v>5.8</v>
      </c>
      <c r="L4" s="449">
        <v>2.5</v>
      </c>
      <c r="M4" s="449">
        <v>2.1</v>
      </c>
      <c r="N4" s="449">
        <v>2.7</v>
      </c>
      <c r="O4" s="450">
        <f>K4*70+L4*75+M4*25+N4*45</f>
        <v>767.5</v>
      </c>
      <c r="P4" s="120"/>
      <c r="Q4" s="119"/>
      <c r="R4" s="119"/>
      <c r="S4" s="119"/>
      <c r="T4" s="119"/>
      <c r="U4" s="119"/>
      <c r="V4" s="119"/>
      <c r="W4" s="119"/>
      <c r="X4" s="119"/>
      <c r="Y4" s="119"/>
      <c r="Z4" s="119"/>
      <c r="AA4" s="121"/>
      <c r="AB4" s="121"/>
      <c r="AC4" s="119"/>
      <c r="AD4" s="119"/>
      <c r="AE4" s="119"/>
      <c r="AF4" s="119"/>
      <c r="AG4" s="119"/>
      <c r="AH4" s="119"/>
      <c r="AI4" s="119"/>
      <c r="AJ4" s="119"/>
      <c r="AK4" s="119"/>
      <c r="AL4" s="119"/>
      <c r="AM4" s="119"/>
      <c r="AN4" s="119"/>
      <c r="AO4" s="119"/>
      <c r="AP4" s="122"/>
      <c r="AQ4" s="119"/>
      <c r="AR4" s="122"/>
      <c r="AS4" s="119"/>
      <c r="AT4" s="119"/>
      <c r="AU4" s="119"/>
    </row>
    <row r="5" spans="1:47" s="166" customFormat="1" ht="30" customHeight="1">
      <c r="A5" s="439"/>
      <c r="B5" s="451"/>
      <c r="C5" s="452"/>
      <c r="D5" s="453"/>
      <c r="E5" s="454" t="s">
        <v>987</v>
      </c>
      <c r="F5" s="454" t="s">
        <v>988</v>
      </c>
      <c r="G5" s="454" t="s">
        <v>989</v>
      </c>
      <c r="H5" s="455"/>
      <c r="I5" s="456" t="s">
        <v>990</v>
      </c>
      <c r="J5" s="457"/>
      <c r="K5" s="458"/>
      <c r="L5" s="459"/>
      <c r="M5" s="459"/>
      <c r="N5" s="459"/>
      <c r="O5" s="460"/>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5"/>
      <c r="AQ5" s="164"/>
      <c r="AR5" s="165"/>
      <c r="AS5" s="164"/>
      <c r="AT5" s="164"/>
      <c r="AU5" s="164"/>
    </row>
    <row r="6" spans="1:47" s="16" customFormat="1" ht="39.950000000000003" customHeight="1">
      <c r="A6" s="439"/>
      <c r="B6" s="440" t="s">
        <v>539</v>
      </c>
      <c r="C6" s="441" t="s">
        <v>32</v>
      </c>
      <c r="D6" s="461" t="s">
        <v>991</v>
      </c>
      <c r="E6" s="462"/>
      <c r="F6" s="462"/>
      <c r="G6" s="462"/>
      <c r="H6" s="462"/>
      <c r="I6" s="462"/>
      <c r="J6" s="462"/>
      <c r="K6" s="462"/>
      <c r="L6" s="462"/>
      <c r="M6" s="462"/>
      <c r="N6" s="462"/>
      <c r="O6" s="463"/>
      <c r="P6" s="120"/>
      <c r="Q6" s="119"/>
      <c r="R6" s="119"/>
      <c r="S6" s="119"/>
      <c r="T6" s="119"/>
      <c r="U6" s="119"/>
      <c r="V6" s="119"/>
      <c r="W6" s="119"/>
      <c r="X6" s="119"/>
      <c r="Y6" s="119"/>
      <c r="Z6" s="119"/>
      <c r="AA6" s="121"/>
      <c r="AB6" s="121"/>
      <c r="AC6" s="119"/>
      <c r="AD6" s="119"/>
      <c r="AE6" s="119"/>
      <c r="AF6" s="119"/>
      <c r="AG6" s="119"/>
      <c r="AH6" s="119"/>
      <c r="AI6" s="119"/>
      <c r="AJ6" s="119"/>
      <c r="AK6" s="119"/>
      <c r="AL6" s="119"/>
      <c r="AM6" s="119"/>
      <c r="AN6" s="119"/>
      <c r="AO6" s="119"/>
      <c r="AP6" s="122"/>
      <c r="AQ6" s="119"/>
      <c r="AR6" s="122"/>
      <c r="AS6" s="119"/>
      <c r="AT6" s="119"/>
      <c r="AU6" s="119"/>
    </row>
    <row r="7" spans="1:47" s="17" customFormat="1" ht="30" customHeight="1">
      <c r="A7" s="439"/>
      <c r="B7" s="451"/>
      <c r="C7" s="452"/>
      <c r="D7" s="464"/>
      <c r="E7" s="465"/>
      <c r="F7" s="465"/>
      <c r="G7" s="465"/>
      <c r="H7" s="465"/>
      <c r="I7" s="465"/>
      <c r="J7" s="465"/>
      <c r="K7" s="465"/>
      <c r="L7" s="465"/>
      <c r="M7" s="465"/>
      <c r="N7" s="465"/>
      <c r="O7" s="466"/>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3"/>
      <c r="AR7" s="124"/>
      <c r="AS7" s="123"/>
      <c r="AT7" s="123"/>
      <c r="AU7" s="123"/>
    </row>
    <row r="8" spans="1:47" s="16" customFormat="1" ht="39.950000000000003" customHeight="1">
      <c r="A8" s="439"/>
      <c r="B8" s="440" t="s">
        <v>540</v>
      </c>
      <c r="C8" s="441" t="s">
        <v>33</v>
      </c>
      <c r="D8" s="461" t="s">
        <v>992</v>
      </c>
      <c r="E8" s="462"/>
      <c r="F8" s="462"/>
      <c r="G8" s="462"/>
      <c r="H8" s="462"/>
      <c r="I8" s="462"/>
      <c r="J8" s="462"/>
      <c r="K8" s="462"/>
      <c r="L8" s="462"/>
      <c r="M8" s="462"/>
      <c r="N8" s="462"/>
      <c r="O8" s="463"/>
      <c r="P8" s="120"/>
      <c r="Q8" s="119"/>
      <c r="R8" s="119"/>
      <c r="S8" s="119"/>
      <c r="T8" s="119"/>
      <c r="U8" s="119"/>
      <c r="V8" s="119"/>
      <c r="W8" s="119"/>
      <c r="X8" s="119"/>
      <c r="Y8" s="119"/>
      <c r="Z8" s="119"/>
      <c r="AA8" s="121"/>
      <c r="AB8" s="121"/>
      <c r="AC8" s="119"/>
      <c r="AD8" s="119"/>
      <c r="AE8" s="119"/>
      <c r="AF8" s="119"/>
      <c r="AG8" s="119"/>
      <c r="AH8" s="119"/>
      <c r="AI8" s="119"/>
      <c r="AJ8" s="119"/>
      <c r="AK8" s="119"/>
      <c r="AL8" s="119"/>
      <c r="AM8" s="119"/>
      <c r="AN8" s="119"/>
      <c r="AO8" s="119"/>
      <c r="AP8" s="122"/>
      <c r="AQ8" s="119"/>
      <c r="AR8" s="122"/>
      <c r="AS8" s="119"/>
      <c r="AT8" s="119"/>
      <c r="AU8" s="119"/>
    </row>
    <row r="9" spans="1:47" s="17" customFormat="1" ht="30" customHeight="1">
      <c r="A9" s="439"/>
      <c r="B9" s="451"/>
      <c r="C9" s="452"/>
      <c r="D9" s="467"/>
      <c r="E9" s="468"/>
      <c r="F9" s="468"/>
      <c r="G9" s="468"/>
      <c r="H9" s="468"/>
      <c r="I9" s="468"/>
      <c r="J9" s="468"/>
      <c r="K9" s="468"/>
      <c r="L9" s="468"/>
      <c r="M9" s="468"/>
      <c r="N9" s="468"/>
      <c r="O9" s="469"/>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3"/>
      <c r="AR9" s="124"/>
      <c r="AS9" s="123"/>
      <c r="AT9" s="123"/>
      <c r="AU9" s="123"/>
    </row>
    <row r="10" spans="1:47" s="16" customFormat="1" ht="39.950000000000003" customHeight="1">
      <c r="A10" s="439"/>
      <c r="B10" s="440" t="s">
        <v>541</v>
      </c>
      <c r="C10" s="441" t="s">
        <v>34</v>
      </c>
      <c r="D10" s="467"/>
      <c r="E10" s="468"/>
      <c r="F10" s="468"/>
      <c r="G10" s="468"/>
      <c r="H10" s="468"/>
      <c r="I10" s="468"/>
      <c r="J10" s="468"/>
      <c r="K10" s="468"/>
      <c r="L10" s="468"/>
      <c r="M10" s="468"/>
      <c r="N10" s="468"/>
      <c r="O10" s="469"/>
      <c r="P10" s="120"/>
      <c r="Q10" s="119"/>
      <c r="R10" s="119"/>
      <c r="S10" s="119"/>
      <c r="T10" s="119"/>
      <c r="U10" s="119"/>
      <c r="V10" s="119"/>
      <c r="W10" s="119"/>
      <c r="X10" s="119"/>
      <c r="Y10" s="119"/>
      <c r="Z10" s="119"/>
      <c r="AA10" s="121"/>
      <c r="AB10" s="121"/>
      <c r="AC10" s="119"/>
      <c r="AD10" s="119"/>
      <c r="AE10" s="119"/>
      <c r="AF10" s="119"/>
      <c r="AG10" s="119"/>
      <c r="AH10" s="119"/>
      <c r="AI10" s="119"/>
      <c r="AJ10" s="119"/>
      <c r="AK10" s="119"/>
      <c r="AL10" s="119"/>
      <c r="AM10" s="119"/>
      <c r="AN10" s="119"/>
      <c r="AO10" s="119"/>
      <c r="AP10" s="122"/>
      <c r="AQ10" s="119"/>
      <c r="AR10" s="122"/>
      <c r="AS10" s="119"/>
      <c r="AT10" s="119"/>
      <c r="AU10" s="119"/>
    </row>
    <row r="11" spans="1:47" s="17" customFormat="1" ht="30" customHeight="1" thickBot="1">
      <c r="A11" s="439"/>
      <c r="B11" s="470"/>
      <c r="C11" s="471"/>
      <c r="D11" s="472"/>
      <c r="E11" s="473"/>
      <c r="F11" s="473"/>
      <c r="G11" s="473"/>
      <c r="H11" s="473"/>
      <c r="I11" s="473"/>
      <c r="J11" s="473"/>
      <c r="K11" s="473"/>
      <c r="L11" s="473"/>
      <c r="M11" s="473"/>
      <c r="N11" s="473"/>
      <c r="O11" s="474"/>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4"/>
      <c r="AQ11" s="123"/>
      <c r="AR11" s="124"/>
      <c r="AS11" s="123"/>
      <c r="AT11" s="123"/>
      <c r="AU11" s="123"/>
    </row>
    <row r="12" spans="1:47" s="16" customFormat="1" ht="39.950000000000003" customHeight="1" thickTop="1">
      <c r="A12" s="439" t="s">
        <v>535</v>
      </c>
      <c r="B12" s="475" t="s">
        <v>542</v>
      </c>
      <c r="C12" s="476" t="s">
        <v>35</v>
      </c>
      <c r="D12" s="477" t="s">
        <v>543</v>
      </c>
      <c r="E12" s="443" t="s">
        <v>993</v>
      </c>
      <c r="F12" s="444" t="s">
        <v>784</v>
      </c>
      <c r="G12" s="444" t="s">
        <v>994</v>
      </c>
      <c r="H12" s="478" t="s">
        <v>804</v>
      </c>
      <c r="I12" s="446" t="s">
        <v>544</v>
      </c>
      <c r="J12" s="447"/>
      <c r="K12" s="479">
        <v>5.2</v>
      </c>
      <c r="L12" s="479">
        <v>2.7</v>
      </c>
      <c r="M12" s="479">
        <v>2.1</v>
      </c>
      <c r="N12" s="479">
        <v>2.9</v>
      </c>
      <c r="O12" s="480">
        <f>K12*70+L12*75+M12*25+N12*45</f>
        <v>749.5</v>
      </c>
      <c r="P12" s="120"/>
      <c r="Q12" s="119"/>
      <c r="R12" s="119"/>
      <c r="S12" s="119"/>
      <c r="T12" s="119"/>
      <c r="U12" s="119"/>
      <c r="V12" s="119"/>
      <c r="W12" s="119"/>
      <c r="X12" s="119"/>
      <c r="Y12" s="119"/>
      <c r="Z12" s="119"/>
      <c r="AA12" s="121"/>
      <c r="AB12" s="121"/>
      <c r="AC12" s="119"/>
      <c r="AD12" s="119"/>
      <c r="AE12" s="119"/>
      <c r="AF12" s="119"/>
      <c r="AG12" s="119"/>
      <c r="AH12" s="119"/>
      <c r="AI12" s="119"/>
      <c r="AJ12" s="119"/>
      <c r="AK12" s="119"/>
      <c r="AL12" s="119"/>
      <c r="AM12" s="119"/>
      <c r="AN12" s="119"/>
      <c r="AO12" s="119"/>
      <c r="AP12" s="122"/>
      <c r="AQ12" s="119"/>
      <c r="AR12" s="122"/>
      <c r="AS12" s="119"/>
      <c r="AT12" s="119"/>
      <c r="AU12" s="119"/>
    </row>
    <row r="13" spans="1:47" s="166" customFormat="1" ht="30" customHeight="1">
      <c r="A13" s="439"/>
      <c r="B13" s="451"/>
      <c r="C13" s="452"/>
      <c r="D13" s="481"/>
      <c r="E13" s="454" t="s">
        <v>545</v>
      </c>
      <c r="F13" s="454" t="s">
        <v>785</v>
      </c>
      <c r="G13" s="482" t="s">
        <v>995</v>
      </c>
      <c r="H13" s="483"/>
      <c r="I13" s="456" t="s">
        <v>546</v>
      </c>
      <c r="J13" s="484"/>
      <c r="K13" s="485"/>
      <c r="L13" s="485"/>
      <c r="M13" s="485"/>
      <c r="N13" s="485"/>
      <c r="O13" s="486"/>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4"/>
      <c r="AM13" s="164"/>
      <c r="AN13" s="164"/>
      <c r="AO13" s="164"/>
      <c r="AP13" s="165"/>
      <c r="AQ13" s="164"/>
      <c r="AR13" s="165"/>
      <c r="AS13" s="164"/>
      <c r="AT13" s="164"/>
      <c r="AU13" s="164"/>
    </row>
    <row r="14" spans="1:47" s="16" customFormat="1" ht="39.950000000000003" customHeight="1">
      <c r="A14" s="439" t="s">
        <v>535</v>
      </c>
      <c r="B14" s="440" t="s">
        <v>547</v>
      </c>
      <c r="C14" s="441" t="s">
        <v>36</v>
      </c>
      <c r="D14" s="487" t="s">
        <v>40</v>
      </c>
      <c r="E14" s="443" t="s">
        <v>548</v>
      </c>
      <c r="F14" s="444" t="s">
        <v>786</v>
      </c>
      <c r="G14" s="444" t="s">
        <v>996</v>
      </c>
      <c r="H14" s="488" t="s">
        <v>81</v>
      </c>
      <c r="I14" s="489" t="s">
        <v>549</v>
      </c>
      <c r="J14" s="447"/>
      <c r="K14" s="448">
        <v>5.6</v>
      </c>
      <c r="L14" s="449">
        <v>2.5</v>
      </c>
      <c r="M14" s="449">
        <v>2.2000000000000002</v>
      </c>
      <c r="N14" s="449">
        <v>2.7</v>
      </c>
      <c r="O14" s="450">
        <f>K14*70+L14*75+M14*25+N14*45</f>
        <v>756</v>
      </c>
      <c r="P14" s="120"/>
      <c r="Q14" s="119"/>
      <c r="R14" s="119"/>
      <c r="S14" s="119"/>
      <c r="T14" s="119"/>
      <c r="U14" s="119"/>
      <c r="V14" s="119"/>
      <c r="W14" s="119"/>
      <c r="X14" s="119"/>
      <c r="Y14" s="119"/>
      <c r="Z14" s="119"/>
      <c r="AA14" s="121"/>
      <c r="AB14" s="121"/>
      <c r="AC14" s="119"/>
      <c r="AD14" s="119"/>
      <c r="AE14" s="119"/>
      <c r="AF14" s="119"/>
      <c r="AG14" s="119"/>
      <c r="AH14" s="119"/>
      <c r="AI14" s="119"/>
      <c r="AJ14" s="119"/>
      <c r="AK14" s="119"/>
      <c r="AL14" s="119"/>
      <c r="AM14" s="119"/>
      <c r="AN14" s="119"/>
      <c r="AO14" s="119"/>
      <c r="AP14" s="122"/>
      <c r="AQ14" s="119"/>
      <c r="AR14" s="122"/>
      <c r="AS14" s="119"/>
      <c r="AT14" s="119"/>
      <c r="AU14" s="119"/>
    </row>
    <row r="15" spans="1:47" s="166" customFormat="1" ht="30" customHeight="1">
      <c r="A15" s="439"/>
      <c r="B15" s="451"/>
      <c r="C15" s="452"/>
      <c r="D15" s="481"/>
      <c r="E15" s="454" t="s">
        <v>550</v>
      </c>
      <c r="F15" s="454" t="s">
        <v>997</v>
      </c>
      <c r="G15" s="482" t="s">
        <v>998</v>
      </c>
      <c r="H15" s="483"/>
      <c r="I15" s="456" t="s">
        <v>551</v>
      </c>
      <c r="J15" s="490"/>
      <c r="K15" s="491"/>
      <c r="L15" s="485"/>
      <c r="M15" s="485"/>
      <c r="N15" s="485"/>
      <c r="O15" s="486"/>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5"/>
      <c r="AQ15" s="164"/>
      <c r="AR15" s="165"/>
      <c r="AS15" s="164"/>
      <c r="AT15" s="164"/>
      <c r="AU15" s="164"/>
    </row>
    <row r="16" spans="1:47" s="16" customFormat="1" ht="39.950000000000003" customHeight="1">
      <c r="A16" s="439" t="s">
        <v>535</v>
      </c>
      <c r="B16" s="440" t="s">
        <v>552</v>
      </c>
      <c r="C16" s="441" t="s">
        <v>32</v>
      </c>
      <c r="D16" s="442" t="s">
        <v>999</v>
      </c>
      <c r="E16" s="443" t="s">
        <v>553</v>
      </c>
      <c r="F16" s="444" t="s">
        <v>787</v>
      </c>
      <c r="G16" s="444" t="s">
        <v>1000</v>
      </c>
      <c r="H16" s="492" t="s">
        <v>1001</v>
      </c>
      <c r="I16" s="493" t="s">
        <v>1002</v>
      </c>
      <c r="J16" s="447"/>
      <c r="K16" s="448">
        <v>5.5</v>
      </c>
      <c r="L16" s="449">
        <v>2.6</v>
      </c>
      <c r="M16" s="449">
        <v>2</v>
      </c>
      <c r="N16" s="449">
        <v>2.8</v>
      </c>
      <c r="O16" s="450">
        <f>K16*70+L16*75+M16*25+N16*45</f>
        <v>756</v>
      </c>
      <c r="P16" s="119"/>
      <c r="Q16" s="125"/>
      <c r="R16" s="119"/>
      <c r="S16" s="119"/>
      <c r="T16" s="119"/>
      <c r="U16" s="119"/>
      <c r="V16" s="119"/>
      <c r="W16" s="119"/>
      <c r="X16" s="119"/>
      <c r="Y16" s="119"/>
      <c r="Z16" s="122"/>
      <c r="AA16" s="122"/>
      <c r="AB16" s="122"/>
      <c r="AC16" s="119"/>
      <c r="AD16" s="122"/>
      <c r="AE16" s="119"/>
      <c r="AF16" s="122"/>
      <c r="AG16" s="122"/>
      <c r="AH16" s="122"/>
      <c r="AI16" s="122"/>
      <c r="AJ16" s="119"/>
      <c r="AK16" s="122"/>
      <c r="AL16" s="122"/>
      <c r="AM16" s="119"/>
      <c r="AN16" s="122"/>
      <c r="AO16" s="122"/>
      <c r="AP16" s="122"/>
      <c r="AQ16" s="119"/>
      <c r="AR16" s="122"/>
      <c r="AS16" s="119"/>
      <c r="AT16" s="119"/>
      <c r="AU16" s="119"/>
    </row>
    <row r="17" spans="1:47" s="166" customFormat="1" ht="30" customHeight="1">
      <c r="A17" s="439"/>
      <c r="B17" s="451"/>
      <c r="C17" s="452"/>
      <c r="D17" s="494"/>
      <c r="E17" s="454" t="s">
        <v>1003</v>
      </c>
      <c r="F17" s="454" t="s">
        <v>1004</v>
      </c>
      <c r="G17" s="495" t="s">
        <v>1005</v>
      </c>
      <c r="H17" s="496"/>
      <c r="I17" s="497" t="s">
        <v>554</v>
      </c>
      <c r="J17" s="490"/>
      <c r="K17" s="491"/>
      <c r="L17" s="485"/>
      <c r="M17" s="485"/>
      <c r="N17" s="485"/>
      <c r="O17" s="486"/>
      <c r="P17" s="164"/>
      <c r="Q17" s="164"/>
      <c r="R17" s="164"/>
      <c r="S17" s="164"/>
      <c r="T17" s="164"/>
      <c r="U17" s="164"/>
      <c r="V17" s="164"/>
      <c r="W17" s="164"/>
      <c r="X17" s="164"/>
      <c r="Y17" s="164"/>
      <c r="Z17" s="165"/>
      <c r="AA17" s="165"/>
      <c r="AB17" s="165"/>
      <c r="AC17" s="164"/>
      <c r="AD17" s="165"/>
      <c r="AE17" s="164"/>
      <c r="AF17" s="165"/>
      <c r="AG17" s="165"/>
      <c r="AH17" s="165"/>
      <c r="AI17" s="165"/>
      <c r="AJ17" s="164"/>
      <c r="AK17" s="165"/>
      <c r="AL17" s="165"/>
      <c r="AM17" s="164"/>
      <c r="AN17" s="165"/>
      <c r="AO17" s="165"/>
      <c r="AP17" s="165"/>
      <c r="AQ17" s="164"/>
      <c r="AR17" s="165"/>
      <c r="AS17" s="164"/>
      <c r="AT17" s="164"/>
      <c r="AU17" s="164"/>
    </row>
    <row r="18" spans="1:47" s="16" customFormat="1" ht="39.950000000000003" customHeight="1">
      <c r="A18" s="439" t="s">
        <v>535</v>
      </c>
      <c r="B18" s="440" t="s">
        <v>555</v>
      </c>
      <c r="C18" s="441" t="s">
        <v>33</v>
      </c>
      <c r="D18" s="487" t="s">
        <v>1006</v>
      </c>
      <c r="E18" s="443" t="s">
        <v>1007</v>
      </c>
      <c r="F18" s="444" t="s">
        <v>557</v>
      </c>
      <c r="G18" s="444" t="s">
        <v>1008</v>
      </c>
      <c r="H18" s="492" t="s">
        <v>790</v>
      </c>
      <c r="I18" s="489" t="s">
        <v>39</v>
      </c>
      <c r="J18" s="447"/>
      <c r="K18" s="448">
        <v>5.4</v>
      </c>
      <c r="L18" s="449">
        <v>2.7</v>
      </c>
      <c r="M18" s="449">
        <v>2.2000000000000002</v>
      </c>
      <c r="N18" s="449">
        <v>2.9</v>
      </c>
      <c r="O18" s="450">
        <f>K18*70+L18*75+M18*25+N18*45</f>
        <v>766</v>
      </c>
      <c r="P18" s="120"/>
      <c r="Q18" s="119"/>
      <c r="R18" s="119"/>
      <c r="S18" s="119"/>
      <c r="T18" s="119"/>
      <c r="U18" s="119"/>
      <c r="V18" s="119"/>
      <c r="W18" s="119"/>
      <c r="X18" s="119"/>
      <c r="Y18" s="119"/>
      <c r="Z18" s="119"/>
      <c r="AA18" s="121"/>
      <c r="AB18" s="121"/>
      <c r="AC18" s="119"/>
      <c r="AD18" s="119"/>
      <c r="AE18" s="119"/>
      <c r="AF18" s="119"/>
      <c r="AG18" s="119"/>
      <c r="AH18" s="119"/>
      <c r="AI18" s="119"/>
      <c r="AJ18" s="119"/>
      <c r="AK18" s="119"/>
      <c r="AL18" s="119"/>
      <c r="AM18" s="119"/>
      <c r="AN18" s="119"/>
      <c r="AO18" s="119"/>
      <c r="AP18" s="122"/>
      <c r="AQ18" s="119"/>
      <c r="AR18" s="122"/>
      <c r="AS18" s="119"/>
      <c r="AT18" s="119"/>
      <c r="AU18" s="119"/>
    </row>
    <row r="19" spans="1:47" s="166" customFormat="1" ht="30" customHeight="1">
      <c r="A19" s="439"/>
      <c r="B19" s="451"/>
      <c r="C19" s="452"/>
      <c r="D19" s="481"/>
      <c r="E19" s="454" t="s">
        <v>1009</v>
      </c>
      <c r="F19" s="482" t="s">
        <v>558</v>
      </c>
      <c r="G19" s="454" t="s">
        <v>788</v>
      </c>
      <c r="H19" s="496"/>
      <c r="I19" s="497" t="s">
        <v>559</v>
      </c>
      <c r="J19" s="490"/>
      <c r="K19" s="491"/>
      <c r="L19" s="485"/>
      <c r="M19" s="485"/>
      <c r="N19" s="485"/>
      <c r="O19" s="486"/>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5"/>
      <c r="AQ19" s="164"/>
      <c r="AR19" s="165"/>
      <c r="AS19" s="164"/>
      <c r="AT19" s="164"/>
      <c r="AU19" s="164"/>
    </row>
    <row r="20" spans="1:47" s="16" customFormat="1" ht="39.950000000000003" customHeight="1">
      <c r="A20" s="439" t="s">
        <v>1010</v>
      </c>
      <c r="B20" s="440" t="s">
        <v>560</v>
      </c>
      <c r="C20" s="441" t="s">
        <v>34</v>
      </c>
      <c r="D20" s="487" t="s">
        <v>1011</v>
      </c>
      <c r="E20" s="443" t="s">
        <v>561</v>
      </c>
      <c r="F20" s="444" t="s">
        <v>562</v>
      </c>
      <c r="G20" s="444" t="s">
        <v>1012</v>
      </c>
      <c r="H20" s="498" t="s">
        <v>790</v>
      </c>
      <c r="I20" s="444" t="s">
        <v>563</v>
      </c>
      <c r="J20" s="447"/>
      <c r="K20" s="449">
        <v>5.4</v>
      </c>
      <c r="L20" s="449">
        <v>2.6</v>
      </c>
      <c r="M20" s="449">
        <v>2.1</v>
      </c>
      <c r="N20" s="449">
        <v>2.8</v>
      </c>
      <c r="O20" s="450">
        <f>K20*70+L20*75+M20*25+N20*45</f>
        <v>751.5</v>
      </c>
      <c r="P20" s="120"/>
      <c r="Q20" s="119"/>
      <c r="R20" s="119"/>
      <c r="S20" s="119"/>
      <c r="T20" s="119"/>
      <c r="U20" s="119"/>
      <c r="V20" s="119"/>
      <c r="W20" s="119"/>
      <c r="X20" s="119"/>
      <c r="Y20" s="119"/>
      <c r="Z20" s="119"/>
      <c r="AA20" s="121"/>
      <c r="AB20" s="121"/>
      <c r="AC20" s="119"/>
      <c r="AD20" s="119"/>
      <c r="AE20" s="119"/>
      <c r="AF20" s="119"/>
      <c r="AG20" s="119"/>
      <c r="AH20" s="119"/>
      <c r="AI20" s="119"/>
      <c r="AJ20" s="119"/>
      <c r="AK20" s="119"/>
      <c r="AL20" s="119"/>
      <c r="AM20" s="119"/>
      <c r="AN20" s="119"/>
      <c r="AO20" s="119"/>
      <c r="AP20" s="122"/>
      <c r="AQ20" s="119"/>
      <c r="AR20" s="122"/>
      <c r="AS20" s="119"/>
      <c r="AT20" s="119"/>
      <c r="AU20" s="119"/>
    </row>
    <row r="21" spans="1:47" s="166" customFormat="1" ht="30" customHeight="1" thickBot="1">
      <c r="A21" s="439"/>
      <c r="B21" s="470"/>
      <c r="C21" s="471"/>
      <c r="D21" s="499"/>
      <c r="E21" s="500" t="s">
        <v>564</v>
      </c>
      <c r="F21" s="500" t="s">
        <v>565</v>
      </c>
      <c r="G21" s="501" t="s">
        <v>1013</v>
      </c>
      <c r="H21" s="502"/>
      <c r="I21" s="501" t="s">
        <v>566</v>
      </c>
      <c r="J21" s="503"/>
      <c r="K21" s="504"/>
      <c r="L21" s="504"/>
      <c r="M21" s="504"/>
      <c r="N21" s="504"/>
      <c r="O21" s="505"/>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5"/>
      <c r="AQ21" s="164"/>
      <c r="AR21" s="165"/>
      <c r="AS21" s="164"/>
      <c r="AT21" s="164"/>
      <c r="AU21" s="164"/>
    </row>
    <row r="22" spans="1:47" s="16" customFormat="1" ht="39.950000000000003" customHeight="1" thickTop="1">
      <c r="A22" s="439" t="s">
        <v>535</v>
      </c>
      <c r="B22" s="475" t="s">
        <v>567</v>
      </c>
      <c r="C22" s="476" t="s">
        <v>35</v>
      </c>
      <c r="D22" s="477" t="s">
        <v>789</v>
      </c>
      <c r="E22" s="443" t="s">
        <v>568</v>
      </c>
      <c r="F22" s="444" t="s">
        <v>1014</v>
      </c>
      <c r="G22" s="444" t="s">
        <v>1015</v>
      </c>
      <c r="H22" s="478" t="s">
        <v>1016</v>
      </c>
      <c r="I22" s="446" t="s">
        <v>569</v>
      </c>
      <c r="J22" s="447"/>
      <c r="K22" s="479">
        <v>5.6</v>
      </c>
      <c r="L22" s="479">
        <v>2.6</v>
      </c>
      <c r="M22" s="479">
        <v>2.1</v>
      </c>
      <c r="N22" s="479">
        <v>2.8</v>
      </c>
      <c r="O22" s="480">
        <f>K22*70+L22*75+M22*25+N22*45</f>
        <v>765.5</v>
      </c>
      <c r="P22" s="120"/>
      <c r="Q22" s="119"/>
      <c r="R22" s="119"/>
      <c r="S22" s="119"/>
      <c r="T22" s="119"/>
      <c r="U22" s="119"/>
      <c r="V22" s="119"/>
      <c r="W22" s="119"/>
      <c r="X22" s="119"/>
      <c r="Y22" s="119"/>
      <c r="Z22" s="119"/>
      <c r="AA22" s="121"/>
      <c r="AB22" s="121"/>
      <c r="AC22" s="119"/>
      <c r="AD22" s="119"/>
      <c r="AE22" s="119"/>
      <c r="AF22" s="119"/>
      <c r="AG22" s="119"/>
      <c r="AH22" s="119"/>
      <c r="AI22" s="119"/>
      <c r="AJ22" s="119"/>
      <c r="AK22" s="119"/>
      <c r="AL22" s="119"/>
      <c r="AM22" s="119"/>
      <c r="AN22" s="119"/>
      <c r="AO22" s="119"/>
      <c r="AP22" s="122"/>
      <c r="AQ22" s="119"/>
      <c r="AR22" s="122"/>
      <c r="AS22" s="119"/>
      <c r="AT22" s="119"/>
      <c r="AU22" s="119"/>
    </row>
    <row r="23" spans="1:47" s="166" customFormat="1" ht="30" customHeight="1">
      <c r="A23" s="439"/>
      <c r="B23" s="451"/>
      <c r="C23" s="452"/>
      <c r="D23" s="481"/>
      <c r="E23" s="454" t="s">
        <v>570</v>
      </c>
      <c r="F23" s="454" t="s">
        <v>571</v>
      </c>
      <c r="G23" s="482" t="s">
        <v>572</v>
      </c>
      <c r="H23" s="483"/>
      <c r="I23" s="456" t="s">
        <v>573</v>
      </c>
      <c r="J23" s="484"/>
      <c r="K23" s="485"/>
      <c r="L23" s="485"/>
      <c r="M23" s="485"/>
      <c r="N23" s="485"/>
      <c r="O23" s="486"/>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5"/>
      <c r="AQ23" s="164"/>
      <c r="AR23" s="165"/>
      <c r="AS23" s="164"/>
      <c r="AT23" s="164"/>
      <c r="AU23" s="164"/>
    </row>
    <row r="24" spans="1:47" s="16" customFormat="1" ht="39.950000000000003" customHeight="1">
      <c r="A24" s="439" t="s">
        <v>1010</v>
      </c>
      <c r="B24" s="440" t="s">
        <v>574</v>
      </c>
      <c r="C24" s="441" t="s">
        <v>36</v>
      </c>
      <c r="D24" s="487" t="s">
        <v>1006</v>
      </c>
      <c r="E24" s="443" t="s">
        <v>575</v>
      </c>
      <c r="F24" s="444" t="s">
        <v>1017</v>
      </c>
      <c r="G24" s="444" t="s">
        <v>1018</v>
      </c>
      <c r="H24" s="488" t="s">
        <v>790</v>
      </c>
      <c r="I24" s="489" t="s">
        <v>52</v>
      </c>
      <c r="J24" s="447"/>
      <c r="K24" s="448">
        <v>5.5</v>
      </c>
      <c r="L24" s="449">
        <v>2.6</v>
      </c>
      <c r="M24" s="449">
        <v>1.9</v>
      </c>
      <c r="N24" s="449">
        <v>2.9</v>
      </c>
      <c r="O24" s="450">
        <f>K24*70+L24*75+M24*25+N24*45</f>
        <v>758</v>
      </c>
      <c r="P24" s="126"/>
      <c r="Q24" s="119"/>
      <c r="R24" s="119"/>
      <c r="S24" s="119"/>
      <c r="T24" s="119"/>
      <c r="U24" s="119"/>
      <c r="V24" s="119"/>
      <c r="W24" s="119"/>
      <c r="X24" s="126"/>
      <c r="Y24" s="119"/>
      <c r="Z24" s="119"/>
      <c r="AA24" s="119"/>
      <c r="AB24" s="119"/>
      <c r="AC24" s="119"/>
      <c r="AD24" s="119"/>
      <c r="AE24" s="119"/>
      <c r="AF24" s="119"/>
      <c r="AG24" s="119"/>
      <c r="AH24" s="119"/>
      <c r="AI24" s="119"/>
      <c r="AJ24" s="119"/>
      <c r="AK24" s="119"/>
      <c r="AL24" s="119"/>
      <c r="AM24" s="119"/>
      <c r="AN24" s="119"/>
      <c r="AO24" s="122"/>
      <c r="AP24" s="119"/>
      <c r="AQ24" s="119"/>
      <c r="AR24" s="122"/>
      <c r="AS24" s="119"/>
      <c r="AT24" s="119"/>
      <c r="AU24" s="119"/>
    </row>
    <row r="25" spans="1:47" s="166" customFormat="1" ht="30" customHeight="1">
      <c r="A25" s="439"/>
      <c r="B25" s="451"/>
      <c r="C25" s="452"/>
      <c r="D25" s="481"/>
      <c r="E25" s="454" t="s">
        <v>576</v>
      </c>
      <c r="F25" s="454" t="s">
        <v>1019</v>
      </c>
      <c r="G25" s="482" t="s">
        <v>1020</v>
      </c>
      <c r="H25" s="483"/>
      <c r="I25" s="456" t="s">
        <v>577</v>
      </c>
      <c r="J25" s="490"/>
      <c r="K25" s="491"/>
      <c r="L25" s="485"/>
      <c r="M25" s="485"/>
      <c r="N25" s="485"/>
      <c r="O25" s="486"/>
      <c r="P25" s="164"/>
      <c r="Q25" s="164"/>
      <c r="R25" s="164"/>
      <c r="S25" s="164"/>
      <c r="T25" s="164"/>
      <c r="U25" s="164"/>
      <c r="V25" s="164"/>
      <c r="W25" s="164"/>
      <c r="X25" s="164"/>
      <c r="Y25" s="164"/>
      <c r="Z25" s="164"/>
      <c r="AA25" s="164"/>
      <c r="AB25" s="164"/>
      <c r="AC25" s="164"/>
      <c r="AD25" s="164"/>
      <c r="AE25" s="167"/>
      <c r="AF25" s="164"/>
      <c r="AG25" s="164"/>
      <c r="AH25" s="164"/>
      <c r="AI25" s="164"/>
      <c r="AJ25" s="164"/>
      <c r="AK25" s="164"/>
      <c r="AL25" s="164"/>
      <c r="AM25" s="164"/>
      <c r="AN25" s="164"/>
      <c r="AO25" s="165"/>
      <c r="AP25" s="164"/>
      <c r="AQ25" s="164"/>
      <c r="AR25" s="165"/>
      <c r="AS25" s="164"/>
      <c r="AT25" s="164"/>
      <c r="AU25" s="164"/>
    </row>
    <row r="26" spans="1:47" s="16" customFormat="1" ht="39.950000000000003" customHeight="1">
      <c r="A26" s="439" t="s">
        <v>535</v>
      </c>
      <c r="B26" s="440" t="s">
        <v>578</v>
      </c>
      <c r="C26" s="441" t="s">
        <v>32</v>
      </c>
      <c r="D26" s="442" t="s">
        <v>1021</v>
      </c>
      <c r="E26" s="443" t="s">
        <v>579</v>
      </c>
      <c r="F26" s="444" t="s">
        <v>792</v>
      </c>
      <c r="G26" s="444" t="s">
        <v>1022</v>
      </c>
      <c r="H26" s="492" t="s">
        <v>809</v>
      </c>
      <c r="I26" s="489" t="s">
        <v>580</v>
      </c>
      <c r="J26" s="447"/>
      <c r="K26" s="448">
        <v>5.7</v>
      </c>
      <c r="L26" s="449">
        <v>2.8</v>
      </c>
      <c r="M26" s="449">
        <v>1.9</v>
      </c>
      <c r="N26" s="449">
        <v>2.8</v>
      </c>
      <c r="O26" s="450">
        <f>K26*70+L26*75+M26*25+N26*45</f>
        <v>782.5</v>
      </c>
      <c r="P26" s="122"/>
      <c r="Q26" s="119"/>
      <c r="R26" s="126"/>
      <c r="S26" s="127"/>
      <c r="T26" s="127"/>
      <c r="U26" s="127"/>
      <c r="V26" s="119"/>
      <c r="W26" s="127"/>
      <c r="X26" s="127"/>
      <c r="Y26" s="119"/>
      <c r="Z26" s="125"/>
      <c r="AA26" s="119"/>
      <c r="AB26" s="119"/>
      <c r="AC26" s="119"/>
      <c r="AD26" s="119"/>
      <c r="AE26" s="128"/>
      <c r="AF26" s="119"/>
      <c r="AG26" s="119"/>
      <c r="AH26" s="119"/>
      <c r="AI26" s="119"/>
      <c r="AJ26" s="119"/>
      <c r="AK26" s="119"/>
      <c r="AL26" s="119"/>
      <c r="AM26" s="125"/>
      <c r="AN26" s="122"/>
      <c r="AO26" s="119"/>
      <c r="AP26" s="119"/>
      <c r="AQ26" s="119"/>
      <c r="AR26" s="122"/>
      <c r="AS26" s="119"/>
      <c r="AT26" s="119"/>
      <c r="AU26" s="119"/>
    </row>
    <row r="27" spans="1:47" s="166" customFormat="1" ht="30" customHeight="1">
      <c r="A27" s="439"/>
      <c r="B27" s="451"/>
      <c r="C27" s="452"/>
      <c r="D27" s="494"/>
      <c r="E27" s="454" t="s">
        <v>1023</v>
      </c>
      <c r="F27" s="454" t="s">
        <v>1024</v>
      </c>
      <c r="G27" s="506" t="s">
        <v>1025</v>
      </c>
      <c r="H27" s="496"/>
      <c r="I27" s="507" t="s">
        <v>581</v>
      </c>
      <c r="J27" s="490"/>
      <c r="K27" s="491"/>
      <c r="L27" s="485"/>
      <c r="M27" s="485"/>
      <c r="N27" s="485"/>
      <c r="O27" s="486"/>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5"/>
      <c r="AO27" s="164"/>
      <c r="AP27" s="164"/>
      <c r="AQ27" s="164"/>
      <c r="AR27" s="165"/>
      <c r="AS27" s="164"/>
      <c r="AT27" s="167"/>
      <c r="AU27" s="164"/>
    </row>
    <row r="28" spans="1:47" s="16" customFormat="1" ht="39.950000000000003" customHeight="1">
      <c r="A28" s="439" t="s">
        <v>791</v>
      </c>
      <c r="B28" s="440" t="s">
        <v>582</v>
      </c>
      <c r="C28" s="441" t="s">
        <v>33</v>
      </c>
      <c r="D28" s="487" t="s">
        <v>583</v>
      </c>
      <c r="E28" s="443" t="s">
        <v>1026</v>
      </c>
      <c r="F28" s="444" t="s">
        <v>793</v>
      </c>
      <c r="G28" s="444" t="s">
        <v>1027</v>
      </c>
      <c r="H28" s="492" t="s">
        <v>790</v>
      </c>
      <c r="I28" s="489" t="s">
        <v>584</v>
      </c>
      <c r="J28" s="447"/>
      <c r="K28" s="448">
        <v>5.2</v>
      </c>
      <c r="L28" s="449">
        <v>2.7</v>
      </c>
      <c r="M28" s="449">
        <v>2.2000000000000002</v>
      </c>
      <c r="N28" s="449">
        <v>2.7</v>
      </c>
      <c r="O28" s="450">
        <f>K28*70+L28*75+M28*25+N28*45</f>
        <v>743</v>
      </c>
      <c r="P28" s="122"/>
      <c r="Q28" s="119"/>
      <c r="R28" s="126"/>
      <c r="S28" s="127"/>
      <c r="T28" s="127"/>
      <c r="U28" s="127"/>
      <c r="V28" s="119"/>
      <c r="W28" s="127"/>
      <c r="X28" s="127"/>
      <c r="Y28" s="119"/>
      <c r="Z28" s="125"/>
      <c r="AA28" s="119"/>
      <c r="AB28" s="119"/>
      <c r="AC28" s="119"/>
      <c r="AD28" s="119"/>
      <c r="AE28" s="128"/>
      <c r="AF28" s="119"/>
      <c r="AG28" s="119"/>
      <c r="AH28" s="119"/>
      <c r="AI28" s="119"/>
      <c r="AJ28" s="119"/>
      <c r="AK28" s="119"/>
      <c r="AL28" s="119"/>
      <c r="AM28" s="125"/>
      <c r="AN28" s="122"/>
      <c r="AO28" s="119"/>
      <c r="AP28" s="119"/>
      <c r="AQ28" s="119"/>
      <c r="AR28" s="122"/>
      <c r="AS28" s="119"/>
      <c r="AT28" s="119"/>
      <c r="AU28" s="119"/>
    </row>
    <row r="29" spans="1:47" s="166" customFormat="1" ht="30" customHeight="1">
      <c r="A29" s="439"/>
      <c r="B29" s="451"/>
      <c r="C29" s="452"/>
      <c r="D29" s="481"/>
      <c r="E29" s="454" t="s">
        <v>1028</v>
      </c>
      <c r="F29" s="482" t="s">
        <v>1029</v>
      </c>
      <c r="G29" s="454" t="s">
        <v>794</v>
      </c>
      <c r="H29" s="496"/>
      <c r="I29" s="497" t="s">
        <v>585</v>
      </c>
      <c r="J29" s="490"/>
      <c r="K29" s="491"/>
      <c r="L29" s="485"/>
      <c r="M29" s="485"/>
      <c r="N29" s="485"/>
      <c r="O29" s="486"/>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5"/>
      <c r="AO29" s="164"/>
      <c r="AP29" s="164"/>
      <c r="AQ29" s="164"/>
      <c r="AR29" s="165"/>
      <c r="AS29" s="164"/>
      <c r="AT29" s="167"/>
      <c r="AU29" s="164"/>
    </row>
    <row r="30" spans="1:47" s="16" customFormat="1" ht="39.950000000000003" customHeight="1">
      <c r="A30" s="439" t="s">
        <v>791</v>
      </c>
      <c r="B30" s="440" t="s">
        <v>586</v>
      </c>
      <c r="C30" s="441" t="s">
        <v>34</v>
      </c>
      <c r="D30" s="487" t="s">
        <v>587</v>
      </c>
      <c r="E30" s="443" t="s">
        <v>588</v>
      </c>
      <c r="F30" s="444" t="s">
        <v>589</v>
      </c>
      <c r="G30" s="444" t="s">
        <v>590</v>
      </c>
      <c r="H30" s="498" t="s">
        <v>790</v>
      </c>
      <c r="I30" s="444" t="s">
        <v>591</v>
      </c>
      <c r="J30" s="447"/>
      <c r="K30" s="449">
        <v>5.5</v>
      </c>
      <c r="L30" s="449">
        <v>2.7</v>
      </c>
      <c r="M30" s="449">
        <v>2</v>
      </c>
      <c r="N30" s="449">
        <v>2.9</v>
      </c>
      <c r="O30" s="450">
        <f>K30*70+L30*75+M30*25+N30*45</f>
        <v>768</v>
      </c>
      <c r="P30" s="122"/>
      <c r="Q30" s="119"/>
      <c r="R30" s="126"/>
      <c r="S30" s="127"/>
      <c r="T30" s="127"/>
      <c r="U30" s="127"/>
      <c r="V30" s="119"/>
      <c r="W30" s="127"/>
      <c r="X30" s="127"/>
      <c r="Y30" s="119"/>
      <c r="Z30" s="125"/>
      <c r="AA30" s="119"/>
      <c r="AB30" s="119"/>
      <c r="AC30" s="119"/>
      <c r="AD30" s="119"/>
      <c r="AE30" s="128"/>
      <c r="AF30" s="119"/>
      <c r="AG30" s="119"/>
      <c r="AH30" s="119"/>
      <c r="AI30" s="119"/>
      <c r="AJ30" s="119"/>
      <c r="AK30" s="119"/>
      <c r="AL30" s="119"/>
      <c r="AM30" s="125"/>
      <c r="AN30" s="122"/>
      <c r="AO30" s="119"/>
      <c r="AP30" s="119"/>
      <c r="AQ30" s="119"/>
      <c r="AR30" s="122"/>
      <c r="AS30" s="119"/>
      <c r="AT30" s="119"/>
      <c r="AU30" s="119"/>
    </row>
    <row r="31" spans="1:47" s="166" customFormat="1" ht="30" customHeight="1" thickBot="1">
      <c r="A31" s="439"/>
      <c r="B31" s="470"/>
      <c r="C31" s="471"/>
      <c r="D31" s="499"/>
      <c r="E31" s="500" t="s">
        <v>592</v>
      </c>
      <c r="F31" s="500" t="s">
        <v>1030</v>
      </c>
      <c r="G31" s="501" t="s">
        <v>593</v>
      </c>
      <c r="H31" s="502"/>
      <c r="I31" s="501" t="s">
        <v>594</v>
      </c>
      <c r="J31" s="503"/>
      <c r="K31" s="504"/>
      <c r="L31" s="504"/>
      <c r="M31" s="504"/>
      <c r="N31" s="504"/>
      <c r="O31" s="505"/>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5"/>
      <c r="AO31" s="164"/>
      <c r="AP31" s="164"/>
      <c r="AQ31" s="164"/>
      <c r="AR31" s="165"/>
      <c r="AS31" s="164"/>
      <c r="AT31" s="167"/>
      <c r="AU31" s="164"/>
    </row>
    <row r="32" spans="1:47" s="16" customFormat="1" ht="39.950000000000003" customHeight="1" thickTop="1">
      <c r="A32" s="439" t="s">
        <v>791</v>
      </c>
      <c r="B32" s="475" t="s">
        <v>595</v>
      </c>
      <c r="C32" s="476" t="s">
        <v>35</v>
      </c>
      <c r="D32" s="477" t="s">
        <v>1031</v>
      </c>
      <c r="E32" s="443" t="s">
        <v>1032</v>
      </c>
      <c r="F32" s="444" t="s">
        <v>596</v>
      </c>
      <c r="G32" s="444" t="s">
        <v>597</v>
      </c>
      <c r="H32" s="478" t="s">
        <v>804</v>
      </c>
      <c r="I32" s="446" t="s">
        <v>598</v>
      </c>
      <c r="J32" s="447"/>
      <c r="K32" s="479">
        <v>5.2</v>
      </c>
      <c r="L32" s="479">
        <v>2.7</v>
      </c>
      <c r="M32" s="479">
        <v>2.1</v>
      </c>
      <c r="N32" s="479">
        <v>2.9</v>
      </c>
      <c r="O32" s="480">
        <f>K32*70+L32*75+M32*25+N32*45</f>
        <v>749.5</v>
      </c>
      <c r="P32" s="120"/>
      <c r="Q32" s="119"/>
      <c r="R32" s="119"/>
      <c r="S32" s="119"/>
      <c r="T32" s="119"/>
      <c r="U32" s="119"/>
      <c r="V32" s="119"/>
      <c r="W32" s="119"/>
      <c r="X32" s="119"/>
      <c r="Y32" s="119"/>
      <c r="Z32" s="119"/>
      <c r="AA32" s="121"/>
      <c r="AB32" s="121"/>
      <c r="AC32" s="119"/>
      <c r="AD32" s="119"/>
      <c r="AE32" s="119"/>
      <c r="AF32" s="119"/>
      <c r="AG32" s="119"/>
      <c r="AH32" s="119"/>
      <c r="AI32" s="119"/>
      <c r="AJ32" s="119"/>
      <c r="AK32" s="119"/>
      <c r="AL32" s="119"/>
      <c r="AM32" s="119"/>
      <c r="AN32" s="119"/>
      <c r="AO32" s="119"/>
      <c r="AP32" s="122"/>
      <c r="AQ32" s="119"/>
      <c r="AR32" s="122"/>
      <c r="AS32" s="119"/>
      <c r="AT32" s="119"/>
      <c r="AU32" s="119"/>
    </row>
    <row r="33" spans="1:47" s="166" customFormat="1" ht="30" customHeight="1">
      <c r="A33" s="439"/>
      <c r="B33" s="451"/>
      <c r="C33" s="452"/>
      <c r="D33" s="481"/>
      <c r="E33" s="454" t="s">
        <v>599</v>
      </c>
      <c r="F33" s="454" t="s">
        <v>600</v>
      </c>
      <c r="G33" s="482" t="s">
        <v>1033</v>
      </c>
      <c r="H33" s="483"/>
      <c r="I33" s="456" t="s">
        <v>601</v>
      </c>
      <c r="J33" s="484"/>
      <c r="K33" s="485"/>
      <c r="L33" s="485"/>
      <c r="M33" s="485"/>
      <c r="N33" s="485"/>
      <c r="O33" s="486"/>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5"/>
      <c r="AQ33" s="164"/>
      <c r="AR33" s="165"/>
      <c r="AS33" s="164"/>
      <c r="AT33" s="164"/>
      <c r="AU33" s="164"/>
    </row>
    <row r="34" spans="1:47" s="16" customFormat="1" ht="39.950000000000003" customHeight="1">
      <c r="A34" s="439" t="s">
        <v>535</v>
      </c>
      <c r="B34" s="440" t="s">
        <v>602</v>
      </c>
      <c r="C34" s="441" t="s">
        <v>36</v>
      </c>
      <c r="D34" s="487" t="s">
        <v>556</v>
      </c>
      <c r="E34" s="443" t="s">
        <v>603</v>
      </c>
      <c r="F34" s="444" t="s">
        <v>795</v>
      </c>
      <c r="G34" s="444" t="s">
        <v>1034</v>
      </c>
      <c r="H34" s="488" t="s">
        <v>790</v>
      </c>
      <c r="I34" s="489" t="s">
        <v>604</v>
      </c>
      <c r="J34" s="447"/>
      <c r="K34" s="448">
        <v>5.6</v>
      </c>
      <c r="L34" s="449">
        <v>2.6</v>
      </c>
      <c r="M34" s="449">
        <v>2</v>
      </c>
      <c r="N34" s="449">
        <v>2.7</v>
      </c>
      <c r="O34" s="450">
        <f>K34*70+L34*75+M34*25+N34*45</f>
        <v>758.5</v>
      </c>
      <c r="P34" s="126"/>
      <c r="Q34" s="119"/>
      <c r="R34" s="119"/>
      <c r="S34" s="119"/>
      <c r="T34" s="119"/>
      <c r="U34" s="119"/>
      <c r="V34" s="119"/>
      <c r="W34" s="119"/>
      <c r="X34" s="126"/>
      <c r="Y34" s="119"/>
      <c r="Z34" s="119"/>
      <c r="AA34" s="119"/>
      <c r="AB34" s="119"/>
      <c r="AC34" s="119"/>
      <c r="AD34" s="119"/>
      <c r="AE34" s="119"/>
      <c r="AF34" s="119"/>
      <c r="AG34" s="119"/>
      <c r="AH34" s="119"/>
      <c r="AI34" s="119"/>
      <c r="AJ34" s="119"/>
      <c r="AK34" s="119"/>
      <c r="AL34" s="119"/>
      <c r="AM34" s="119"/>
      <c r="AN34" s="119"/>
      <c r="AO34" s="122"/>
      <c r="AP34" s="119"/>
      <c r="AQ34" s="119"/>
      <c r="AR34" s="122"/>
      <c r="AS34" s="119"/>
      <c r="AT34" s="119"/>
      <c r="AU34" s="119"/>
    </row>
    <row r="35" spans="1:47" s="166" customFormat="1" ht="30" customHeight="1">
      <c r="A35" s="439"/>
      <c r="B35" s="451"/>
      <c r="C35" s="452"/>
      <c r="D35" s="481"/>
      <c r="E35" s="454" t="s">
        <v>605</v>
      </c>
      <c r="F35" s="454" t="s">
        <v>1035</v>
      </c>
      <c r="G35" s="482" t="s">
        <v>1036</v>
      </c>
      <c r="H35" s="483"/>
      <c r="I35" s="456" t="s">
        <v>606</v>
      </c>
      <c r="J35" s="490"/>
      <c r="K35" s="491"/>
      <c r="L35" s="485"/>
      <c r="M35" s="485"/>
      <c r="N35" s="485"/>
      <c r="O35" s="486"/>
      <c r="P35" s="164"/>
      <c r="Q35" s="164"/>
      <c r="R35" s="164"/>
      <c r="S35" s="164"/>
      <c r="T35" s="164"/>
      <c r="U35" s="164"/>
      <c r="V35" s="164"/>
      <c r="W35" s="164"/>
      <c r="X35" s="164"/>
      <c r="Y35" s="164"/>
      <c r="Z35" s="164"/>
      <c r="AA35" s="164"/>
      <c r="AB35" s="164"/>
      <c r="AC35" s="164"/>
      <c r="AD35" s="164"/>
      <c r="AE35" s="167"/>
      <c r="AF35" s="164"/>
      <c r="AG35" s="164"/>
      <c r="AH35" s="164"/>
      <c r="AI35" s="164"/>
      <c r="AJ35" s="164"/>
      <c r="AK35" s="164"/>
      <c r="AL35" s="164"/>
      <c r="AM35" s="164"/>
      <c r="AN35" s="164"/>
      <c r="AO35" s="165"/>
      <c r="AP35" s="164"/>
      <c r="AQ35" s="164"/>
      <c r="AR35" s="165"/>
      <c r="AS35" s="164"/>
      <c r="AT35" s="164"/>
      <c r="AU35" s="164"/>
    </row>
    <row r="36" spans="1:47" s="16" customFormat="1" ht="39.950000000000003" customHeight="1">
      <c r="A36" s="439" t="s">
        <v>535</v>
      </c>
      <c r="B36" s="440" t="s">
        <v>607</v>
      </c>
      <c r="C36" s="441" t="s">
        <v>32</v>
      </c>
      <c r="D36" s="442" t="s">
        <v>608</v>
      </c>
      <c r="E36" s="443" t="s">
        <v>1037</v>
      </c>
      <c r="F36" s="444" t="s">
        <v>1038</v>
      </c>
      <c r="G36" s="444" t="s">
        <v>1039</v>
      </c>
      <c r="H36" s="492" t="s">
        <v>809</v>
      </c>
      <c r="I36" s="493" t="s">
        <v>609</v>
      </c>
      <c r="J36" s="447"/>
      <c r="K36" s="448">
        <v>5.7</v>
      </c>
      <c r="L36" s="449">
        <v>2.2000000000000002</v>
      </c>
      <c r="M36" s="449">
        <v>1.7</v>
      </c>
      <c r="N36" s="449">
        <v>2.8</v>
      </c>
      <c r="O36" s="450">
        <f>K36*70+L36*75+M36*25+N36*45</f>
        <v>732.5</v>
      </c>
      <c r="P36" s="122"/>
      <c r="Q36" s="119"/>
      <c r="R36" s="126"/>
      <c r="S36" s="127"/>
      <c r="T36" s="127"/>
      <c r="U36" s="127"/>
      <c r="V36" s="119"/>
      <c r="W36" s="127"/>
      <c r="X36" s="127"/>
      <c r="Y36" s="119"/>
      <c r="Z36" s="125"/>
      <c r="AA36" s="119"/>
      <c r="AB36" s="119"/>
      <c r="AC36" s="119"/>
      <c r="AD36" s="119"/>
      <c r="AE36" s="128"/>
      <c r="AF36" s="119"/>
      <c r="AG36" s="119"/>
      <c r="AH36" s="119"/>
      <c r="AI36" s="119"/>
      <c r="AJ36" s="119"/>
      <c r="AK36" s="119"/>
      <c r="AL36" s="119"/>
      <c r="AM36" s="125"/>
      <c r="AN36" s="122"/>
      <c r="AO36" s="119"/>
      <c r="AP36" s="119"/>
      <c r="AQ36" s="119"/>
      <c r="AR36" s="122"/>
      <c r="AS36" s="119"/>
      <c r="AT36" s="119"/>
      <c r="AU36" s="119"/>
    </row>
    <row r="37" spans="1:47" s="166" customFormat="1" ht="30" customHeight="1" thickBot="1">
      <c r="A37" s="439"/>
      <c r="B37" s="451"/>
      <c r="C37" s="452"/>
      <c r="D37" s="494"/>
      <c r="E37" s="454" t="s">
        <v>1040</v>
      </c>
      <c r="F37" s="454" t="s">
        <v>796</v>
      </c>
      <c r="G37" s="495" t="s">
        <v>797</v>
      </c>
      <c r="H37" s="496"/>
      <c r="I37" s="497" t="s">
        <v>610</v>
      </c>
      <c r="J37" s="490"/>
      <c r="K37" s="491"/>
      <c r="L37" s="485"/>
      <c r="M37" s="485"/>
      <c r="N37" s="485"/>
      <c r="O37" s="486"/>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5"/>
      <c r="AO37" s="164"/>
      <c r="AP37" s="164"/>
      <c r="AQ37" s="164"/>
      <c r="AR37" s="165"/>
      <c r="AS37" s="164"/>
      <c r="AT37" s="167"/>
      <c r="AU37" s="164"/>
    </row>
    <row r="38" spans="1:47" s="16" customFormat="1" ht="40.5" customHeight="1" thickTop="1">
      <c r="A38" s="439" t="s">
        <v>791</v>
      </c>
      <c r="B38" s="440" t="s">
        <v>611</v>
      </c>
      <c r="C38" s="508" t="s">
        <v>33</v>
      </c>
      <c r="D38" s="487" t="s">
        <v>53</v>
      </c>
      <c r="E38" s="443" t="s">
        <v>798</v>
      </c>
      <c r="F38" s="444" t="s">
        <v>1041</v>
      </c>
      <c r="G38" s="444" t="s">
        <v>1042</v>
      </c>
      <c r="H38" s="492" t="s">
        <v>1043</v>
      </c>
      <c r="I38" s="489" t="s">
        <v>612</v>
      </c>
      <c r="J38" s="509" t="s">
        <v>799</v>
      </c>
      <c r="K38" s="448">
        <v>5.7</v>
      </c>
      <c r="L38" s="449">
        <v>2.5</v>
      </c>
      <c r="M38" s="449">
        <v>2.2000000000000002</v>
      </c>
      <c r="N38" s="449">
        <v>2.9</v>
      </c>
      <c r="O38" s="450">
        <f>K38*70+L38*75+M38*25+N38*45</f>
        <v>772</v>
      </c>
      <c r="P38" s="122"/>
      <c r="Q38" s="119"/>
      <c r="R38" s="126"/>
      <c r="S38" s="127"/>
      <c r="T38" s="127"/>
      <c r="U38" s="127"/>
      <c r="V38" s="119"/>
      <c r="W38" s="127"/>
      <c r="X38" s="127"/>
      <c r="Y38" s="119"/>
      <c r="Z38" s="125"/>
      <c r="AA38" s="119"/>
      <c r="AB38" s="119"/>
      <c r="AC38" s="119"/>
      <c r="AD38" s="119"/>
      <c r="AE38" s="128"/>
      <c r="AF38" s="119"/>
      <c r="AG38" s="119"/>
      <c r="AH38" s="119"/>
      <c r="AI38" s="119"/>
      <c r="AJ38" s="119"/>
      <c r="AK38" s="119"/>
      <c r="AL38" s="119"/>
      <c r="AM38" s="125"/>
      <c r="AN38" s="122"/>
      <c r="AO38" s="119"/>
      <c r="AP38" s="119"/>
      <c r="AQ38" s="119"/>
      <c r="AR38" s="122"/>
      <c r="AS38" s="119"/>
      <c r="AT38" s="119"/>
      <c r="AU38" s="119"/>
    </row>
    <row r="39" spans="1:47" s="166" customFormat="1" ht="30" customHeight="1" thickBot="1">
      <c r="A39" s="439"/>
      <c r="B39" s="451"/>
      <c r="C39" s="510"/>
      <c r="D39" s="481"/>
      <c r="E39" s="454" t="s">
        <v>800</v>
      </c>
      <c r="F39" s="482" t="s">
        <v>801</v>
      </c>
      <c r="G39" s="454" t="s">
        <v>1044</v>
      </c>
      <c r="H39" s="496"/>
      <c r="I39" s="497" t="s">
        <v>613</v>
      </c>
      <c r="J39" s="511"/>
      <c r="K39" s="491"/>
      <c r="L39" s="485"/>
      <c r="M39" s="485"/>
      <c r="N39" s="485"/>
      <c r="O39" s="486"/>
      <c r="P39" s="164"/>
      <c r="Q39" s="164"/>
      <c r="R39" s="164"/>
      <c r="S39" s="164"/>
      <c r="T39" s="164"/>
      <c r="U39" s="164"/>
      <c r="V39" s="164"/>
      <c r="W39" s="164"/>
      <c r="X39" s="164"/>
      <c r="Y39" s="164"/>
      <c r="Z39" s="164"/>
      <c r="AA39" s="164"/>
      <c r="AB39" s="164"/>
      <c r="AC39" s="164"/>
      <c r="AD39" s="164"/>
      <c r="AE39" s="164"/>
      <c r="AF39" s="164"/>
      <c r="AG39" s="164"/>
      <c r="AH39" s="164"/>
      <c r="AI39" s="164"/>
      <c r="AJ39" s="164"/>
      <c r="AK39" s="164"/>
      <c r="AL39" s="164"/>
      <c r="AM39" s="164"/>
      <c r="AN39" s="165"/>
      <c r="AO39" s="164"/>
      <c r="AP39" s="164"/>
      <c r="AQ39" s="164"/>
      <c r="AR39" s="165"/>
      <c r="AS39" s="164"/>
      <c r="AT39" s="167"/>
      <c r="AU39" s="164"/>
    </row>
    <row r="40" spans="1:47" s="16" customFormat="1" ht="39.950000000000003" customHeight="1" thickTop="1">
      <c r="A40" s="439" t="s">
        <v>791</v>
      </c>
      <c r="B40" s="440" t="s">
        <v>614</v>
      </c>
      <c r="C40" s="441" t="s">
        <v>34</v>
      </c>
      <c r="D40" s="487" t="s">
        <v>943</v>
      </c>
      <c r="E40" s="443" t="s">
        <v>615</v>
      </c>
      <c r="F40" s="444" t="s">
        <v>38</v>
      </c>
      <c r="G40" s="444" t="s">
        <v>802</v>
      </c>
      <c r="H40" s="498" t="s">
        <v>790</v>
      </c>
      <c r="I40" s="444" t="s">
        <v>616</v>
      </c>
      <c r="J40" s="447"/>
      <c r="K40" s="449">
        <v>5.6</v>
      </c>
      <c r="L40" s="449">
        <v>2.2999999999999998</v>
      </c>
      <c r="M40" s="449">
        <v>2.2999999999999998</v>
      </c>
      <c r="N40" s="449">
        <v>2.8</v>
      </c>
      <c r="O40" s="450">
        <f>K40*70+L40*75+M40*25+N40*45</f>
        <v>748</v>
      </c>
      <c r="P40" s="122"/>
      <c r="Q40" s="119"/>
      <c r="R40" s="126"/>
      <c r="S40" s="127"/>
      <c r="T40" s="127"/>
      <c r="U40" s="127"/>
      <c r="V40" s="119"/>
      <c r="W40" s="127"/>
      <c r="X40" s="127"/>
      <c r="Y40" s="119"/>
      <c r="Z40" s="125"/>
      <c r="AA40" s="119"/>
      <c r="AB40" s="119"/>
      <c r="AC40" s="119"/>
      <c r="AD40" s="119"/>
      <c r="AE40" s="128"/>
      <c r="AF40" s="119"/>
      <c r="AG40" s="119"/>
      <c r="AH40" s="119"/>
      <c r="AI40" s="119"/>
      <c r="AJ40" s="119"/>
      <c r="AK40" s="119"/>
      <c r="AL40" s="119"/>
      <c r="AM40" s="125"/>
      <c r="AN40" s="122"/>
      <c r="AO40" s="119"/>
      <c r="AP40" s="119"/>
      <c r="AQ40" s="119"/>
      <c r="AR40" s="122"/>
      <c r="AS40" s="119"/>
      <c r="AT40" s="119"/>
      <c r="AU40" s="119"/>
    </row>
    <row r="41" spans="1:47" s="166" customFormat="1" ht="30" customHeight="1" thickBot="1">
      <c r="A41" s="439"/>
      <c r="B41" s="470"/>
      <c r="C41" s="471"/>
      <c r="D41" s="499"/>
      <c r="E41" s="500" t="s">
        <v>617</v>
      </c>
      <c r="F41" s="500" t="s">
        <v>618</v>
      </c>
      <c r="G41" s="501" t="s">
        <v>1045</v>
      </c>
      <c r="H41" s="502"/>
      <c r="I41" s="512" t="s">
        <v>619</v>
      </c>
      <c r="J41" s="484"/>
      <c r="K41" s="504"/>
      <c r="L41" s="504"/>
      <c r="M41" s="504"/>
      <c r="N41" s="504"/>
      <c r="O41" s="460"/>
      <c r="P41" s="164"/>
      <c r="Q41" s="164"/>
      <c r="R41" s="164"/>
      <c r="S41" s="164"/>
      <c r="T41" s="164"/>
      <c r="U41" s="164"/>
      <c r="V41" s="164"/>
      <c r="W41" s="164"/>
      <c r="X41" s="164"/>
      <c r="Y41" s="164"/>
      <c r="Z41" s="164"/>
      <c r="AA41" s="164"/>
      <c r="AB41" s="164"/>
      <c r="AC41" s="164"/>
      <c r="AD41" s="164"/>
      <c r="AE41" s="164"/>
      <c r="AF41" s="164"/>
      <c r="AG41" s="164"/>
      <c r="AH41" s="164"/>
      <c r="AI41" s="164"/>
      <c r="AJ41" s="164"/>
      <c r="AK41" s="164"/>
      <c r="AL41" s="164"/>
      <c r="AM41" s="164"/>
      <c r="AN41" s="165"/>
      <c r="AO41" s="164"/>
      <c r="AP41" s="164"/>
      <c r="AQ41" s="164"/>
      <c r="AR41" s="165"/>
      <c r="AS41" s="164"/>
      <c r="AT41" s="167"/>
      <c r="AU41" s="164"/>
    </row>
    <row r="42" spans="1:47" s="16" customFormat="1" ht="39.950000000000003" customHeight="1" thickTop="1">
      <c r="A42" s="439" t="s">
        <v>535</v>
      </c>
      <c r="B42" s="475" t="s">
        <v>620</v>
      </c>
      <c r="C42" s="476" t="s">
        <v>35</v>
      </c>
      <c r="D42" s="477" t="s">
        <v>803</v>
      </c>
      <c r="E42" s="443" t="s">
        <v>1046</v>
      </c>
      <c r="F42" s="444" t="s">
        <v>1047</v>
      </c>
      <c r="G42" s="444" t="s">
        <v>621</v>
      </c>
      <c r="H42" s="478" t="s">
        <v>83</v>
      </c>
      <c r="I42" s="513" t="s">
        <v>622</v>
      </c>
      <c r="J42" s="514"/>
      <c r="K42" s="479">
        <v>5.7</v>
      </c>
      <c r="L42" s="479">
        <v>2.2000000000000002</v>
      </c>
      <c r="M42" s="479">
        <v>2.2999999999999998</v>
      </c>
      <c r="N42" s="479">
        <v>2.7</v>
      </c>
      <c r="O42" s="480">
        <f>K42*70+L42*75+M42*25+N42*45</f>
        <v>743</v>
      </c>
      <c r="P42" s="120"/>
      <c r="Q42" s="119"/>
      <c r="R42" s="119"/>
      <c r="S42" s="119"/>
      <c r="T42" s="119"/>
      <c r="U42" s="119"/>
      <c r="V42" s="119"/>
      <c r="W42" s="119"/>
      <c r="X42" s="119"/>
      <c r="Y42" s="119"/>
      <c r="Z42" s="119"/>
      <c r="AA42" s="121"/>
      <c r="AB42" s="121"/>
      <c r="AC42" s="119"/>
      <c r="AD42" s="119"/>
      <c r="AE42" s="119"/>
      <c r="AF42" s="119"/>
      <c r="AG42" s="119"/>
      <c r="AH42" s="119"/>
      <c r="AI42" s="119"/>
      <c r="AJ42" s="119"/>
      <c r="AK42" s="119"/>
      <c r="AL42" s="119"/>
      <c r="AM42" s="119"/>
      <c r="AN42" s="119"/>
      <c r="AO42" s="119"/>
      <c r="AP42" s="122"/>
      <c r="AQ42" s="119"/>
      <c r="AR42" s="122"/>
      <c r="AS42" s="119"/>
      <c r="AT42" s="119"/>
      <c r="AU42" s="119"/>
    </row>
    <row r="43" spans="1:47" s="166" customFormat="1" ht="30" customHeight="1">
      <c r="A43" s="439"/>
      <c r="B43" s="451"/>
      <c r="C43" s="452"/>
      <c r="D43" s="481"/>
      <c r="E43" s="454" t="s">
        <v>1048</v>
      </c>
      <c r="F43" s="454" t="s">
        <v>1049</v>
      </c>
      <c r="G43" s="482" t="s">
        <v>1050</v>
      </c>
      <c r="H43" s="483"/>
      <c r="I43" s="456" t="s">
        <v>623</v>
      </c>
      <c r="J43" s="484"/>
      <c r="K43" s="485"/>
      <c r="L43" s="485"/>
      <c r="M43" s="485"/>
      <c r="N43" s="485"/>
      <c r="O43" s="486"/>
      <c r="P43" s="164"/>
      <c r="Q43" s="164"/>
      <c r="R43" s="164"/>
      <c r="S43" s="164"/>
      <c r="T43" s="164"/>
      <c r="U43" s="164"/>
      <c r="V43" s="164"/>
      <c r="W43" s="164"/>
      <c r="X43" s="164"/>
      <c r="Y43" s="164"/>
      <c r="Z43" s="164"/>
      <c r="AA43" s="164"/>
      <c r="AB43" s="164"/>
      <c r="AC43" s="164"/>
      <c r="AD43" s="164"/>
      <c r="AE43" s="164"/>
      <c r="AF43" s="164"/>
      <c r="AG43" s="164"/>
      <c r="AH43" s="164"/>
      <c r="AI43" s="164"/>
      <c r="AJ43" s="164"/>
      <c r="AK43" s="164"/>
      <c r="AL43" s="164"/>
      <c r="AM43" s="164"/>
      <c r="AN43" s="164"/>
      <c r="AO43" s="164"/>
      <c r="AP43" s="165"/>
      <c r="AQ43" s="164"/>
      <c r="AR43" s="165"/>
      <c r="AS43" s="164"/>
      <c r="AT43" s="164"/>
      <c r="AU43" s="164"/>
    </row>
    <row r="44" spans="1:47" s="16" customFormat="1" ht="40.5" customHeight="1">
      <c r="A44" s="439" t="s">
        <v>535</v>
      </c>
      <c r="B44" s="440" t="s">
        <v>624</v>
      </c>
      <c r="C44" s="508" t="s">
        <v>36</v>
      </c>
      <c r="D44" s="487" t="s">
        <v>1006</v>
      </c>
      <c r="E44" s="443" t="s">
        <v>625</v>
      </c>
      <c r="F44" s="444" t="s">
        <v>805</v>
      </c>
      <c r="G44" s="444" t="s">
        <v>626</v>
      </c>
      <c r="H44" s="488" t="s">
        <v>1043</v>
      </c>
      <c r="I44" s="489" t="s">
        <v>627</v>
      </c>
      <c r="J44" s="447"/>
      <c r="K44" s="448">
        <v>5.3</v>
      </c>
      <c r="L44" s="449">
        <v>2.6</v>
      </c>
      <c r="M44" s="449">
        <v>2</v>
      </c>
      <c r="N44" s="449">
        <v>2.9</v>
      </c>
      <c r="O44" s="450">
        <f>K44*70+L44*75+M44*25+N44*45</f>
        <v>746.5</v>
      </c>
      <c r="P44" s="122"/>
      <c r="Q44" s="119"/>
      <c r="R44" s="126"/>
      <c r="S44" s="127"/>
      <c r="T44" s="127"/>
      <c r="U44" s="127"/>
      <c r="V44" s="119"/>
      <c r="W44" s="127"/>
      <c r="X44" s="127"/>
      <c r="Y44" s="119"/>
      <c r="Z44" s="125"/>
      <c r="AA44" s="119"/>
      <c r="AB44" s="119"/>
      <c r="AC44" s="119"/>
      <c r="AD44" s="119"/>
      <c r="AE44" s="128"/>
      <c r="AF44" s="119"/>
      <c r="AG44" s="119"/>
      <c r="AH44" s="119"/>
      <c r="AI44" s="119"/>
      <c r="AJ44" s="119"/>
      <c r="AK44" s="119"/>
      <c r="AL44" s="119"/>
      <c r="AM44" s="125"/>
      <c r="AN44" s="122"/>
      <c r="AO44" s="119"/>
      <c r="AP44" s="119"/>
      <c r="AQ44" s="119"/>
      <c r="AR44" s="122"/>
      <c r="AS44" s="119"/>
      <c r="AT44" s="119"/>
      <c r="AU44" s="119"/>
    </row>
    <row r="45" spans="1:47" s="166" customFormat="1" ht="30" customHeight="1">
      <c r="A45" s="439"/>
      <c r="B45" s="451"/>
      <c r="C45" s="510"/>
      <c r="D45" s="481"/>
      <c r="E45" s="454" t="s">
        <v>628</v>
      </c>
      <c r="F45" s="454" t="s">
        <v>806</v>
      </c>
      <c r="G45" s="482" t="s">
        <v>629</v>
      </c>
      <c r="H45" s="483"/>
      <c r="I45" s="497" t="s">
        <v>630</v>
      </c>
      <c r="J45" s="490"/>
      <c r="K45" s="491"/>
      <c r="L45" s="485"/>
      <c r="M45" s="485"/>
      <c r="N45" s="485"/>
      <c r="O45" s="486"/>
      <c r="P45" s="164"/>
      <c r="Q45" s="164"/>
      <c r="R45" s="164"/>
      <c r="S45" s="164"/>
      <c r="T45" s="164"/>
      <c r="U45" s="164"/>
      <c r="V45" s="164"/>
      <c r="W45" s="164"/>
      <c r="X45" s="164"/>
      <c r="Y45" s="164"/>
      <c r="Z45" s="164"/>
      <c r="AA45" s="164"/>
      <c r="AB45" s="164"/>
      <c r="AC45" s="164"/>
      <c r="AD45" s="164"/>
      <c r="AE45" s="164"/>
      <c r="AF45" s="164"/>
      <c r="AG45" s="164"/>
      <c r="AH45" s="164"/>
      <c r="AI45" s="164"/>
      <c r="AJ45" s="164"/>
      <c r="AK45" s="164"/>
      <c r="AL45" s="164"/>
      <c r="AM45" s="164"/>
      <c r="AN45" s="165"/>
      <c r="AO45" s="164"/>
      <c r="AP45" s="164"/>
      <c r="AQ45" s="164"/>
      <c r="AR45" s="165"/>
      <c r="AS45" s="164"/>
      <c r="AT45" s="167"/>
      <c r="AU45" s="164"/>
    </row>
    <row r="46" spans="1:47" s="16" customFormat="1" ht="39.950000000000003" customHeight="1">
      <c r="A46" s="439" t="s">
        <v>791</v>
      </c>
      <c r="B46" s="440" t="s">
        <v>631</v>
      </c>
      <c r="C46" s="441" t="s">
        <v>32</v>
      </c>
      <c r="D46" s="442" t="s">
        <v>807</v>
      </c>
      <c r="E46" s="443" t="s">
        <v>808</v>
      </c>
      <c r="F46" s="444" t="s">
        <v>1051</v>
      </c>
      <c r="G46" s="444" t="s">
        <v>1052</v>
      </c>
      <c r="H46" s="492" t="s">
        <v>809</v>
      </c>
      <c r="I46" s="444" t="s">
        <v>632</v>
      </c>
      <c r="J46" s="447"/>
      <c r="K46" s="449">
        <v>5.2</v>
      </c>
      <c r="L46" s="449">
        <v>2.7</v>
      </c>
      <c r="M46" s="449">
        <v>1.9</v>
      </c>
      <c r="N46" s="449">
        <v>2.8</v>
      </c>
      <c r="O46" s="450">
        <f>K46*70+L46*75+M46*25+N46*45</f>
        <v>740</v>
      </c>
      <c r="P46" s="122"/>
      <c r="Q46" s="119"/>
      <c r="R46" s="126"/>
      <c r="S46" s="127"/>
      <c r="T46" s="127"/>
      <c r="U46" s="127"/>
      <c r="V46" s="119"/>
      <c r="W46" s="127"/>
      <c r="X46" s="127"/>
      <c r="Y46" s="119"/>
      <c r="Z46" s="125"/>
      <c r="AA46" s="119"/>
      <c r="AB46" s="119"/>
      <c r="AC46" s="119"/>
      <c r="AD46" s="119"/>
      <c r="AE46" s="128"/>
      <c r="AF46" s="119"/>
      <c r="AG46" s="119"/>
      <c r="AH46" s="119"/>
      <c r="AI46" s="119"/>
      <c r="AJ46" s="119"/>
      <c r="AK46" s="119"/>
      <c r="AL46" s="119"/>
      <c r="AM46" s="125"/>
      <c r="AN46" s="122"/>
      <c r="AO46" s="119"/>
      <c r="AP46" s="119"/>
      <c r="AQ46" s="119"/>
      <c r="AR46" s="122"/>
      <c r="AS46" s="119"/>
      <c r="AT46" s="119"/>
      <c r="AU46" s="119"/>
    </row>
    <row r="47" spans="1:47" s="166" customFormat="1" ht="30" customHeight="1" thickBot="1">
      <c r="A47" s="439"/>
      <c r="B47" s="515"/>
      <c r="C47" s="516"/>
      <c r="D47" s="517"/>
      <c r="E47" s="518" t="s">
        <v>1053</v>
      </c>
      <c r="F47" s="518" t="s">
        <v>1054</v>
      </c>
      <c r="G47" s="519" t="s">
        <v>1055</v>
      </c>
      <c r="H47" s="520"/>
      <c r="I47" s="518" t="s">
        <v>633</v>
      </c>
      <c r="J47" s="521"/>
      <c r="K47" s="522"/>
      <c r="L47" s="522"/>
      <c r="M47" s="522"/>
      <c r="N47" s="522"/>
      <c r="O47" s="523"/>
      <c r="P47" s="164"/>
      <c r="Q47" s="164"/>
      <c r="R47" s="164"/>
      <c r="S47" s="164"/>
      <c r="T47" s="164"/>
      <c r="U47" s="164"/>
      <c r="V47" s="164"/>
      <c r="W47" s="164"/>
      <c r="X47" s="164"/>
      <c r="Y47" s="164"/>
      <c r="Z47" s="164"/>
      <c r="AA47" s="164"/>
      <c r="AB47" s="164"/>
      <c r="AC47" s="164"/>
      <c r="AD47" s="164"/>
      <c r="AE47" s="164"/>
      <c r="AF47" s="164"/>
      <c r="AG47" s="164"/>
      <c r="AH47" s="164"/>
      <c r="AI47" s="164"/>
      <c r="AJ47" s="164"/>
      <c r="AK47" s="164"/>
      <c r="AL47" s="164"/>
      <c r="AM47" s="164"/>
      <c r="AN47" s="165"/>
      <c r="AO47" s="164"/>
      <c r="AP47" s="164"/>
      <c r="AQ47" s="164"/>
      <c r="AR47" s="165"/>
      <c r="AS47" s="164"/>
      <c r="AT47" s="167"/>
      <c r="AU47" s="164"/>
    </row>
    <row r="48" spans="1:47" ht="39.950000000000003" customHeight="1">
      <c r="A48" s="129" t="s">
        <v>1056</v>
      </c>
      <c r="B48" s="18"/>
      <c r="C48" s="18"/>
      <c r="D48" s="18"/>
      <c r="E48" s="18"/>
      <c r="F48" s="18"/>
      <c r="G48" s="18"/>
      <c r="H48" s="18"/>
      <c r="I48" s="18"/>
      <c r="J48" s="18"/>
      <c r="K48" s="18"/>
      <c r="L48" s="18"/>
      <c r="M48" s="18"/>
      <c r="N48" s="18"/>
      <c r="O48" s="130" t="s">
        <v>1057</v>
      </c>
    </row>
    <row r="49" spans="1:47" ht="39.950000000000003" customHeight="1">
      <c r="A49" s="129" t="s">
        <v>1058</v>
      </c>
      <c r="B49" s="18"/>
      <c r="C49" s="18"/>
      <c r="D49" s="18"/>
      <c r="E49" s="18"/>
      <c r="F49" s="18"/>
      <c r="G49" s="18"/>
      <c r="H49" s="18"/>
      <c r="I49" s="18"/>
      <c r="J49" s="18"/>
      <c r="K49" s="18"/>
      <c r="L49" s="18"/>
      <c r="M49" s="18"/>
      <c r="N49" s="18"/>
      <c r="O49" s="130" t="s">
        <v>1059</v>
      </c>
    </row>
    <row r="50" spans="1:47" ht="39.950000000000003" customHeight="1">
      <c r="A50" s="129" t="s">
        <v>1060</v>
      </c>
      <c r="B50" s="19"/>
      <c r="C50" s="13"/>
      <c r="D50" s="20"/>
      <c r="E50" s="21"/>
      <c r="F50" s="21"/>
      <c r="G50" s="21"/>
      <c r="H50" s="13"/>
      <c r="I50" s="21"/>
      <c r="J50" s="21"/>
      <c r="K50" s="13"/>
      <c r="L50" s="13"/>
      <c r="M50" s="13"/>
      <c r="N50" s="13"/>
      <c r="O50" s="13"/>
    </row>
    <row r="51" spans="1:47" s="14" customFormat="1">
      <c r="A51" s="13"/>
      <c r="B51" s="22"/>
      <c r="C51" s="15"/>
      <c r="D51" s="23"/>
      <c r="H51" s="15"/>
      <c r="K51" s="15"/>
      <c r="L51" s="15"/>
      <c r="M51" s="15"/>
      <c r="N51" s="15"/>
      <c r="O51" s="15"/>
      <c r="AT51" s="15"/>
      <c r="AU51" s="15"/>
    </row>
    <row r="52" spans="1:47" s="14" customFormat="1">
      <c r="A52" s="13"/>
      <c r="B52" s="22"/>
      <c r="C52" s="15"/>
      <c r="D52" s="23"/>
      <c r="G52" s="132"/>
      <c r="H52" s="15"/>
      <c r="K52" s="15"/>
      <c r="L52" s="15"/>
      <c r="M52" s="15"/>
      <c r="N52" s="15"/>
      <c r="O52" s="15"/>
      <c r="P52" s="133"/>
      <c r="Q52" s="133"/>
      <c r="R52" s="133"/>
      <c r="S52" s="133"/>
      <c r="T52" s="133"/>
      <c r="U52" s="133"/>
      <c r="V52" s="133"/>
      <c r="W52" s="133"/>
      <c r="X52" s="133"/>
      <c r="Y52" s="133"/>
      <c r="Z52" s="133"/>
      <c r="AA52" s="133"/>
      <c r="AB52" s="133"/>
      <c r="AC52" s="133"/>
      <c r="AD52" s="133"/>
      <c r="AE52" s="133"/>
      <c r="AF52" s="133"/>
      <c r="AT52" s="15"/>
      <c r="AU52" s="15"/>
    </row>
    <row r="53" spans="1:47" s="14" customFormat="1">
      <c r="A53" s="13"/>
      <c r="B53" s="22"/>
      <c r="C53" s="15"/>
      <c r="D53" s="23"/>
      <c r="G53" s="131"/>
      <c r="H53" s="15"/>
      <c r="I53" s="132"/>
      <c r="J53" s="132"/>
      <c r="K53" s="15"/>
      <c r="L53" s="15"/>
      <c r="M53" s="15"/>
      <c r="N53" s="15"/>
      <c r="O53" s="15"/>
      <c r="P53" s="131"/>
      <c r="Q53" s="131"/>
      <c r="R53" s="131"/>
      <c r="S53" s="131"/>
      <c r="T53" s="131"/>
      <c r="U53" s="131"/>
      <c r="V53" s="131"/>
      <c r="W53" s="131"/>
      <c r="X53" s="131"/>
      <c r="Y53" s="131"/>
      <c r="Z53" s="131"/>
      <c r="AA53" s="131"/>
      <c r="AB53" s="131"/>
      <c r="AC53" s="131"/>
      <c r="AD53" s="131"/>
      <c r="AE53" s="131"/>
      <c r="AF53" s="131"/>
      <c r="AT53" s="15"/>
      <c r="AU53" s="15"/>
    </row>
    <row r="54" spans="1:47" s="14" customFormat="1">
      <c r="A54" s="13"/>
      <c r="B54" s="22"/>
      <c r="C54" s="15"/>
      <c r="D54" s="23"/>
      <c r="E54" s="125"/>
      <c r="F54" s="132"/>
      <c r="G54" s="132"/>
      <c r="H54" s="15"/>
      <c r="I54" s="131"/>
      <c r="J54" s="131"/>
      <c r="K54" s="15"/>
      <c r="L54" s="15"/>
      <c r="M54" s="15"/>
      <c r="N54" s="15"/>
      <c r="O54" s="15"/>
      <c r="AT54" s="15"/>
      <c r="AU54" s="15"/>
    </row>
    <row r="55" spans="1:47" s="14" customFormat="1">
      <c r="A55" s="13"/>
      <c r="B55" s="22"/>
      <c r="C55" s="15"/>
      <c r="D55" s="23"/>
      <c r="E55" s="131"/>
      <c r="F55" s="131"/>
      <c r="G55" s="131"/>
      <c r="H55" s="15"/>
      <c r="L55" s="15"/>
      <c r="M55" s="15"/>
      <c r="N55" s="15"/>
      <c r="O55" s="15"/>
      <c r="AT55" s="15"/>
      <c r="AU55" s="15"/>
    </row>
    <row r="56" spans="1:47" s="14" customFormat="1">
      <c r="A56" s="13"/>
      <c r="B56" s="22"/>
      <c r="C56" s="15"/>
      <c r="D56" s="23"/>
      <c r="H56" s="15"/>
      <c r="K56" s="15"/>
      <c r="L56" s="15"/>
      <c r="M56" s="15"/>
      <c r="N56" s="15"/>
      <c r="O56" s="15"/>
      <c r="AT56" s="15"/>
      <c r="AU56" s="15"/>
    </row>
    <row r="57" spans="1:47" s="14" customFormat="1">
      <c r="A57" s="13"/>
      <c r="B57" s="22"/>
      <c r="C57" s="15"/>
      <c r="D57" s="23"/>
      <c r="H57" s="15"/>
      <c r="K57" s="15"/>
      <c r="L57" s="15"/>
      <c r="M57" s="15"/>
      <c r="N57" s="15"/>
      <c r="O57" s="15"/>
      <c r="AT57" s="15"/>
      <c r="AU57" s="15"/>
    </row>
    <row r="58" spans="1:47" s="14" customFormat="1">
      <c r="A58" s="13"/>
      <c r="B58" s="22"/>
      <c r="C58" s="15"/>
      <c r="D58" s="23"/>
      <c r="H58" s="15"/>
      <c r="K58" s="15"/>
      <c r="L58" s="15"/>
      <c r="M58" s="15"/>
      <c r="N58" s="15"/>
      <c r="O58" s="15"/>
      <c r="AT58" s="15"/>
      <c r="AU58" s="15"/>
    </row>
    <row r="59" spans="1:47" s="14" customFormat="1">
      <c r="A59" s="13"/>
      <c r="B59" s="22"/>
      <c r="C59" s="15"/>
      <c r="D59" s="23"/>
      <c r="H59" s="15"/>
      <c r="K59" s="15"/>
      <c r="L59" s="15"/>
      <c r="M59" s="15"/>
      <c r="N59" s="15"/>
      <c r="O59" s="15"/>
      <c r="AT59" s="15"/>
      <c r="AU59" s="15"/>
    </row>
  </sheetData>
  <mergeCells count="205">
    <mergeCell ref="B1:O2"/>
    <mergeCell ref="F3:H3"/>
    <mergeCell ref="I3:J3"/>
    <mergeCell ref="A4:A5"/>
    <mergeCell ref="B4:B5"/>
    <mergeCell ref="C4:C5"/>
    <mergeCell ref="D4:D5"/>
    <mergeCell ref="H4:H5"/>
    <mergeCell ref="K4:K5"/>
    <mergeCell ref="L4:L5"/>
    <mergeCell ref="A8:A9"/>
    <mergeCell ref="B8:B9"/>
    <mergeCell ref="C8:C9"/>
    <mergeCell ref="D8:O11"/>
    <mergeCell ref="A10:A11"/>
    <mergeCell ref="B10:B11"/>
    <mergeCell ref="C10:C11"/>
    <mergeCell ref="M4:M5"/>
    <mergeCell ref="N4:N5"/>
    <mergeCell ref="O4:O5"/>
    <mergeCell ref="A6:A7"/>
    <mergeCell ref="B6:B7"/>
    <mergeCell ref="C6:C7"/>
    <mergeCell ref="D6:O7"/>
    <mergeCell ref="L12:L13"/>
    <mergeCell ref="M12:M13"/>
    <mergeCell ref="N12:N13"/>
    <mergeCell ref="O12:O13"/>
    <mergeCell ref="A14:A15"/>
    <mergeCell ref="B14:B15"/>
    <mergeCell ref="C14:C15"/>
    <mergeCell ref="D14:D15"/>
    <mergeCell ref="H14:H15"/>
    <mergeCell ref="K14:K15"/>
    <mergeCell ref="A12:A13"/>
    <mergeCell ref="B12:B13"/>
    <mergeCell ref="C12:C13"/>
    <mergeCell ref="D12:D13"/>
    <mergeCell ref="H12:H13"/>
    <mergeCell ref="K12:K13"/>
    <mergeCell ref="L14:L15"/>
    <mergeCell ref="M14:M15"/>
    <mergeCell ref="N14:N15"/>
    <mergeCell ref="O14:O15"/>
    <mergeCell ref="A16:A17"/>
    <mergeCell ref="B16:B17"/>
    <mergeCell ref="C16:C17"/>
    <mergeCell ref="D16:D17"/>
    <mergeCell ref="H16:H17"/>
    <mergeCell ref="K16:K17"/>
    <mergeCell ref="L16:L17"/>
    <mergeCell ref="M16:M17"/>
    <mergeCell ref="N16:N17"/>
    <mergeCell ref="O16:O17"/>
    <mergeCell ref="A18:A19"/>
    <mergeCell ref="B18:B19"/>
    <mergeCell ref="C18:C19"/>
    <mergeCell ref="D18:D19"/>
    <mergeCell ref="H18:H19"/>
    <mergeCell ref="K18:K19"/>
    <mergeCell ref="L18:L19"/>
    <mergeCell ref="M18:M19"/>
    <mergeCell ref="N18:N19"/>
    <mergeCell ref="O18:O19"/>
    <mergeCell ref="A20:A21"/>
    <mergeCell ref="B20:B21"/>
    <mergeCell ref="C20:C21"/>
    <mergeCell ref="D20:D21"/>
    <mergeCell ref="H20:H21"/>
    <mergeCell ref="A24:A25"/>
    <mergeCell ref="B24:B25"/>
    <mergeCell ref="C24:C25"/>
    <mergeCell ref="D24:D25"/>
    <mergeCell ref="K20:K21"/>
    <mergeCell ref="L20:L21"/>
    <mergeCell ref="M20:M21"/>
    <mergeCell ref="N20:N21"/>
    <mergeCell ref="O20:O21"/>
    <mergeCell ref="A22:A23"/>
    <mergeCell ref="B22:B23"/>
    <mergeCell ref="C22:C23"/>
    <mergeCell ref="D22:D23"/>
    <mergeCell ref="H22:H23"/>
    <mergeCell ref="H24:H25"/>
    <mergeCell ref="K24:K25"/>
    <mergeCell ref="L24:L25"/>
    <mergeCell ref="M24:M25"/>
    <mergeCell ref="N24:N25"/>
    <mergeCell ref="O24:O25"/>
    <mergeCell ref="K22:K23"/>
    <mergeCell ref="L22:L23"/>
    <mergeCell ref="M22:M23"/>
    <mergeCell ref="N22:N23"/>
    <mergeCell ref="O22:O23"/>
    <mergeCell ref="A28:A29"/>
    <mergeCell ref="B28:B29"/>
    <mergeCell ref="C28:C29"/>
    <mergeCell ref="D28:D29"/>
    <mergeCell ref="A26:A27"/>
    <mergeCell ref="B26:B27"/>
    <mergeCell ref="C26:C27"/>
    <mergeCell ref="D26:D27"/>
    <mergeCell ref="H26:H27"/>
    <mergeCell ref="H28:H29"/>
    <mergeCell ref="K28:K29"/>
    <mergeCell ref="L28:L29"/>
    <mergeCell ref="M28:M29"/>
    <mergeCell ref="N28:N29"/>
    <mergeCell ref="O28:O29"/>
    <mergeCell ref="K26:K27"/>
    <mergeCell ref="L26:L27"/>
    <mergeCell ref="M26:M27"/>
    <mergeCell ref="N26:N27"/>
    <mergeCell ref="O26:O27"/>
    <mergeCell ref="A34:A35"/>
    <mergeCell ref="B34:B35"/>
    <mergeCell ref="C34:C35"/>
    <mergeCell ref="D34:D35"/>
    <mergeCell ref="K30:K31"/>
    <mergeCell ref="L30:L31"/>
    <mergeCell ref="M30:M31"/>
    <mergeCell ref="N30:N31"/>
    <mergeCell ref="O30:O31"/>
    <mergeCell ref="A32:A33"/>
    <mergeCell ref="B32:B33"/>
    <mergeCell ref="C32:C33"/>
    <mergeCell ref="D32:D33"/>
    <mergeCell ref="H32:H33"/>
    <mergeCell ref="A30:A31"/>
    <mergeCell ref="B30:B31"/>
    <mergeCell ref="C30:C31"/>
    <mergeCell ref="D30:D31"/>
    <mergeCell ref="H30:H31"/>
    <mergeCell ref="H34:H35"/>
    <mergeCell ref="K34:K35"/>
    <mergeCell ref="L34:L35"/>
    <mergeCell ref="M34:M35"/>
    <mergeCell ref="N34:N35"/>
    <mergeCell ref="O34:O35"/>
    <mergeCell ref="K32:K33"/>
    <mergeCell ref="L32:L33"/>
    <mergeCell ref="M32:M33"/>
    <mergeCell ref="N32:N33"/>
    <mergeCell ref="O32:O33"/>
    <mergeCell ref="K36:K37"/>
    <mergeCell ref="L36:L37"/>
    <mergeCell ref="M36:M37"/>
    <mergeCell ref="N36:N37"/>
    <mergeCell ref="O36:O37"/>
    <mergeCell ref="A38:A39"/>
    <mergeCell ref="B38:B39"/>
    <mergeCell ref="C38:C39"/>
    <mergeCell ref="D38:D39"/>
    <mergeCell ref="A36:A37"/>
    <mergeCell ref="B36:B37"/>
    <mergeCell ref="C36:C37"/>
    <mergeCell ref="D36:D37"/>
    <mergeCell ref="H36:H37"/>
    <mergeCell ref="O38:O39"/>
    <mergeCell ref="A40:A41"/>
    <mergeCell ref="B40:B41"/>
    <mergeCell ref="C40:C41"/>
    <mergeCell ref="D40:D41"/>
    <mergeCell ref="H40:H41"/>
    <mergeCell ref="K40:K41"/>
    <mergeCell ref="L40:L41"/>
    <mergeCell ref="M40:M41"/>
    <mergeCell ref="H38:H39"/>
    <mergeCell ref="J38:J39"/>
    <mergeCell ref="K38:K39"/>
    <mergeCell ref="L38:L39"/>
    <mergeCell ref="M38:M39"/>
    <mergeCell ref="N38:N39"/>
    <mergeCell ref="N40:N41"/>
    <mergeCell ref="O40:O41"/>
    <mergeCell ref="A42:A43"/>
    <mergeCell ref="B42:B43"/>
    <mergeCell ref="C42:C43"/>
    <mergeCell ref="D42:D43"/>
    <mergeCell ref="H42:H43"/>
    <mergeCell ref="K42:K43"/>
    <mergeCell ref="L42:L43"/>
    <mergeCell ref="M42:M43"/>
    <mergeCell ref="N42:N43"/>
    <mergeCell ref="O42:O43"/>
    <mergeCell ref="A44:A45"/>
    <mergeCell ref="B44:B45"/>
    <mergeCell ref="C44:C45"/>
    <mergeCell ref="D44:D45"/>
    <mergeCell ref="H44:H45"/>
    <mergeCell ref="K44:K45"/>
    <mergeCell ref="L44:L45"/>
    <mergeCell ref="L46:L47"/>
    <mergeCell ref="M46:M47"/>
    <mergeCell ref="N46:N47"/>
    <mergeCell ref="O46:O47"/>
    <mergeCell ref="M44:M45"/>
    <mergeCell ref="N44:N45"/>
    <mergeCell ref="O44:O45"/>
    <mergeCell ref="A46:A47"/>
    <mergeCell ref="B46:B47"/>
    <mergeCell ref="C46:C47"/>
    <mergeCell ref="D46:D47"/>
    <mergeCell ref="H46:H47"/>
    <mergeCell ref="K46:K47"/>
  </mergeCells>
  <phoneticPr fontId="1" type="noConversion"/>
  <conditionalFormatting sqref="E4:G5">
    <cfRule type="duplicateValues" dxfId="7" priority="2" stopIfTrue="1"/>
  </conditionalFormatting>
  <conditionalFormatting sqref="F4:G5 F12:G18 F43:G47 G19:G42">
    <cfRule type="duplicateValues" dxfId="6" priority="1"/>
  </conditionalFormatting>
  <pageMargins left="0.31496062992125984" right="0.31496062992125984" top="0.55118110236220474" bottom="0.35433070866141736" header="0.31496062992125984" footer="0.31496062992125984"/>
  <pageSetup paperSize="9" scale="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workbookViewId="0">
      <selection activeCell="U18" sqref="U18"/>
    </sheetView>
  </sheetViews>
  <sheetFormatPr defaultColWidth="9" defaultRowHeight="28.5" customHeight="1"/>
  <cols>
    <col min="1" max="1" width="1.625" style="12" customWidth="1"/>
    <col min="2" max="2" width="4.625" style="545" customWidth="1"/>
    <col min="3" max="3" width="3.625" style="12" customWidth="1"/>
    <col min="4" max="4" width="10.625" style="546" customWidth="1"/>
    <col min="5" max="5" width="16.625" style="12" customWidth="1"/>
    <col min="6" max="9" width="12.625" style="12" customWidth="1"/>
    <col min="10" max="10" width="5.625" style="546" customWidth="1"/>
    <col min="11" max="11" width="13.625" style="12" customWidth="1"/>
    <col min="12" max="15" width="2.625" style="12" customWidth="1"/>
    <col min="16" max="16" width="4.5" style="525" customWidth="1"/>
    <col min="17" max="16384" width="9" style="12"/>
  </cols>
  <sheetData>
    <row r="1" spans="1:16" ht="35.1" customHeight="1">
      <c r="B1" s="524"/>
      <c r="C1" s="524"/>
      <c r="D1" s="524"/>
      <c r="E1" s="524"/>
      <c r="F1" s="524"/>
      <c r="G1" s="524"/>
      <c r="H1" s="524"/>
      <c r="I1" s="524"/>
      <c r="J1" s="524"/>
      <c r="K1" s="524"/>
      <c r="L1" s="524"/>
      <c r="M1" s="524"/>
      <c r="N1" s="524"/>
      <c r="O1" s="524"/>
    </row>
    <row r="2" spans="1:16" ht="35.1" customHeight="1" thickBot="1">
      <c r="B2" s="383" t="s">
        <v>810</v>
      </c>
      <c r="C2" s="383"/>
      <c r="D2" s="383"/>
      <c r="E2" s="383"/>
      <c r="F2" s="383"/>
      <c r="G2" s="383"/>
      <c r="H2" s="383"/>
      <c r="I2" s="383"/>
      <c r="J2" s="383"/>
      <c r="K2" s="383"/>
      <c r="L2" s="383"/>
      <c r="M2" s="383"/>
      <c r="N2" s="383"/>
      <c r="O2" s="383"/>
      <c r="P2" s="383"/>
    </row>
    <row r="3" spans="1:16" ht="53.25" customHeight="1" thickTop="1" thickBot="1">
      <c r="A3" s="526"/>
      <c r="B3" s="527" t="s">
        <v>811</v>
      </c>
      <c r="C3" s="528" t="s">
        <v>812</v>
      </c>
      <c r="D3" s="529" t="s">
        <v>813</v>
      </c>
      <c r="E3" s="528" t="s">
        <v>814</v>
      </c>
      <c r="F3" s="528" t="s">
        <v>815</v>
      </c>
      <c r="G3" s="528" t="s">
        <v>815</v>
      </c>
      <c r="H3" s="528" t="s">
        <v>815</v>
      </c>
      <c r="I3" s="528" t="s">
        <v>815</v>
      </c>
      <c r="J3" s="530" t="s">
        <v>816</v>
      </c>
      <c r="K3" s="528" t="s">
        <v>817</v>
      </c>
      <c r="L3" s="531" t="s">
        <v>818</v>
      </c>
      <c r="M3" s="531" t="s">
        <v>819</v>
      </c>
      <c r="N3" s="531" t="s">
        <v>820</v>
      </c>
      <c r="O3" s="531" t="s">
        <v>821</v>
      </c>
      <c r="P3" s="532" t="s">
        <v>822</v>
      </c>
    </row>
    <row r="4" spans="1:16" ht="27.95" customHeight="1" thickTop="1">
      <c r="B4" s="349">
        <v>45748</v>
      </c>
      <c r="C4" s="351" t="s">
        <v>823</v>
      </c>
      <c r="D4" s="353" t="s">
        <v>824</v>
      </c>
      <c r="E4" s="168" t="s">
        <v>825</v>
      </c>
      <c r="F4" s="169" t="s">
        <v>634</v>
      </c>
      <c r="G4" s="170" t="s">
        <v>826</v>
      </c>
      <c r="H4" s="170" t="s">
        <v>635</v>
      </c>
      <c r="I4" s="171" t="s">
        <v>827</v>
      </c>
      <c r="J4" s="347" t="s">
        <v>828</v>
      </c>
      <c r="K4" s="171" t="s">
        <v>829</v>
      </c>
      <c r="L4" s="361">
        <v>5.8</v>
      </c>
      <c r="M4" s="361">
        <v>2.5</v>
      </c>
      <c r="N4" s="361">
        <v>2.1</v>
      </c>
      <c r="O4" s="361">
        <v>2.7</v>
      </c>
      <c r="P4" s="356">
        <f>L4*70+M4*75+N4*25+O4*45</f>
        <v>767.5</v>
      </c>
    </row>
    <row r="5" spans="1:16" s="172" customFormat="1" ht="10.5" customHeight="1">
      <c r="B5" s="366"/>
      <c r="C5" s="533"/>
      <c r="D5" s="384"/>
      <c r="E5" s="173" t="s">
        <v>830</v>
      </c>
      <c r="F5" s="173" t="s">
        <v>831</v>
      </c>
      <c r="G5" s="173" t="s">
        <v>832</v>
      </c>
      <c r="H5" s="173" t="s">
        <v>833</v>
      </c>
      <c r="I5" s="173" t="s">
        <v>834</v>
      </c>
      <c r="J5" s="534"/>
      <c r="K5" s="173" t="s">
        <v>835</v>
      </c>
      <c r="L5" s="342"/>
      <c r="M5" s="342"/>
      <c r="N5" s="342"/>
      <c r="O5" s="342"/>
      <c r="P5" s="370"/>
    </row>
    <row r="6" spans="1:16" s="174" customFormat="1" ht="27.95" customHeight="1">
      <c r="B6" s="349">
        <v>45749</v>
      </c>
      <c r="C6" s="351" t="s">
        <v>836</v>
      </c>
      <c r="D6" s="371" t="s">
        <v>837</v>
      </c>
      <c r="E6" s="372"/>
      <c r="F6" s="372"/>
      <c r="G6" s="372"/>
      <c r="H6" s="372"/>
      <c r="I6" s="372"/>
      <c r="J6" s="372"/>
      <c r="K6" s="372"/>
      <c r="L6" s="372"/>
      <c r="M6" s="372"/>
      <c r="N6" s="372"/>
      <c r="O6" s="372"/>
      <c r="P6" s="373"/>
    </row>
    <row r="7" spans="1:16" s="172" customFormat="1" ht="10.5" customHeight="1">
      <c r="B7" s="366"/>
      <c r="C7" s="352"/>
      <c r="D7" s="374"/>
      <c r="E7" s="375"/>
      <c r="F7" s="375"/>
      <c r="G7" s="375"/>
      <c r="H7" s="375"/>
      <c r="I7" s="375"/>
      <c r="J7" s="375"/>
      <c r="K7" s="375"/>
      <c r="L7" s="375"/>
      <c r="M7" s="375"/>
      <c r="N7" s="375"/>
      <c r="O7" s="375"/>
      <c r="P7" s="376"/>
    </row>
    <row r="8" spans="1:16" s="174" customFormat="1" ht="27.95" customHeight="1">
      <c r="B8" s="349">
        <v>45750</v>
      </c>
      <c r="C8" s="377" t="s">
        <v>21</v>
      </c>
      <c r="D8" s="379" t="s">
        <v>783</v>
      </c>
      <c r="E8" s="380"/>
      <c r="F8" s="380"/>
      <c r="G8" s="380"/>
      <c r="H8" s="380"/>
      <c r="I8" s="380"/>
      <c r="J8" s="380"/>
      <c r="K8" s="380"/>
      <c r="L8" s="380"/>
      <c r="M8" s="380"/>
      <c r="N8" s="380"/>
      <c r="O8" s="380"/>
      <c r="P8" s="381"/>
    </row>
    <row r="9" spans="1:16" s="172" customFormat="1" ht="10.5" customHeight="1">
      <c r="B9" s="366"/>
      <c r="C9" s="378"/>
      <c r="D9" s="379"/>
      <c r="E9" s="380"/>
      <c r="F9" s="380"/>
      <c r="G9" s="380"/>
      <c r="H9" s="380"/>
      <c r="I9" s="380"/>
      <c r="J9" s="380"/>
      <c r="K9" s="380"/>
      <c r="L9" s="380"/>
      <c r="M9" s="380"/>
      <c r="N9" s="380"/>
      <c r="O9" s="380"/>
      <c r="P9" s="381"/>
    </row>
    <row r="10" spans="1:16" s="174" customFormat="1" ht="27.95" customHeight="1">
      <c r="B10" s="349">
        <v>45751</v>
      </c>
      <c r="C10" s="382" t="s">
        <v>7</v>
      </c>
      <c r="D10" s="379"/>
      <c r="E10" s="380"/>
      <c r="F10" s="380"/>
      <c r="G10" s="380"/>
      <c r="H10" s="380"/>
      <c r="I10" s="380"/>
      <c r="J10" s="380"/>
      <c r="K10" s="380"/>
      <c r="L10" s="380"/>
      <c r="M10" s="380"/>
      <c r="N10" s="380"/>
      <c r="O10" s="380"/>
      <c r="P10" s="381"/>
    </row>
    <row r="11" spans="1:16" s="172" customFormat="1" ht="10.5" customHeight="1" thickBot="1">
      <c r="B11" s="366"/>
      <c r="C11" s="352"/>
      <c r="D11" s="374"/>
      <c r="E11" s="380"/>
      <c r="F11" s="375"/>
      <c r="G11" s="375"/>
      <c r="H11" s="375"/>
      <c r="I11" s="375"/>
      <c r="J11" s="375"/>
      <c r="K11" s="375"/>
      <c r="L11" s="380"/>
      <c r="M11" s="380"/>
      <c r="N11" s="380"/>
      <c r="O11" s="380"/>
      <c r="P11" s="376"/>
    </row>
    <row r="12" spans="1:16" s="174" customFormat="1" ht="27.95" customHeight="1" thickTop="1">
      <c r="B12" s="369">
        <v>45754</v>
      </c>
      <c r="C12" s="359" t="s">
        <v>24</v>
      </c>
      <c r="D12" s="365" t="s">
        <v>636</v>
      </c>
      <c r="E12" s="175" t="s">
        <v>838</v>
      </c>
      <c r="F12" s="176" t="s">
        <v>839</v>
      </c>
      <c r="G12" s="176" t="s">
        <v>637</v>
      </c>
      <c r="H12" s="176" t="s">
        <v>840</v>
      </c>
      <c r="I12" s="176" t="s">
        <v>841</v>
      </c>
      <c r="J12" s="535" t="s">
        <v>804</v>
      </c>
      <c r="K12" s="176" t="s">
        <v>842</v>
      </c>
      <c r="L12" s="361">
        <v>5.2</v>
      </c>
      <c r="M12" s="361">
        <v>2.7</v>
      </c>
      <c r="N12" s="361">
        <v>2.1</v>
      </c>
      <c r="O12" s="361">
        <v>2.9</v>
      </c>
      <c r="P12" s="368">
        <f>L12*70+M12*75+N12*25+O12*45</f>
        <v>749.5</v>
      </c>
    </row>
    <row r="13" spans="1:16" s="172" customFormat="1" ht="10.5" customHeight="1">
      <c r="B13" s="367"/>
      <c r="C13" s="352"/>
      <c r="D13" s="354"/>
      <c r="E13" s="177" t="s">
        <v>638</v>
      </c>
      <c r="F13" s="178" t="s">
        <v>843</v>
      </c>
      <c r="G13" s="177" t="s">
        <v>639</v>
      </c>
      <c r="H13" s="177" t="s">
        <v>844</v>
      </c>
      <c r="I13" s="177" t="s">
        <v>845</v>
      </c>
      <c r="J13" s="355"/>
      <c r="K13" s="183" t="s">
        <v>846</v>
      </c>
      <c r="L13" s="342"/>
      <c r="M13" s="342"/>
      <c r="N13" s="342"/>
      <c r="O13" s="342"/>
      <c r="P13" s="362"/>
    </row>
    <row r="14" spans="1:16" s="174" customFormat="1" ht="27.95" customHeight="1">
      <c r="B14" s="367">
        <v>45755</v>
      </c>
      <c r="C14" s="351" t="s">
        <v>72</v>
      </c>
      <c r="D14" s="353" t="s">
        <v>640</v>
      </c>
      <c r="E14" s="168" t="s">
        <v>847</v>
      </c>
      <c r="F14" s="169" t="s">
        <v>641</v>
      </c>
      <c r="G14" s="169" t="s">
        <v>848</v>
      </c>
      <c r="H14" s="169" t="s">
        <v>642</v>
      </c>
      <c r="I14" s="169" t="s">
        <v>643</v>
      </c>
      <c r="J14" s="347" t="s">
        <v>849</v>
      </c>
      <c r="K14" s="171" t="s">
        <v>850</v>
      </c>
      <c r="L14" s="336">
        <v>5.6</v>
      </c>
      <c r="M14" s="336">
        <v>2.5</v>
      </c>
      <c r="N14" s="336">
        <v>2.2000000000000002</v>
      </c>
      <c r="O14" s="336">
        <v>2.7</v>
      </c>
      <c r="P14" s="356">
        <f>L14*70+M14*75+N14*25+O14*45</f>
        <v>756</v>
      </c>
    </row>
    <row r="15" spans="1:16" s="172" customFormat="1" ht="10.5" customHeight="1">
      <c r="B15" s="367"/>
      <c r="C15" s="352"/>
      <c r="D15" s="354"/>
      <c r="E15" s="177" t="s">
        <v>644</v>
      </c>
      <c r="F15" s="177" t="s">
        <v>645</v>
      </c>
      <c r="G15" s="177" t="s">
        <v>646</v>
      </c>
      <c r="H15" s="177" t="s">
        <v>647</v>
      </c>
      <c r="I15" s="177" t="s">
        <v>648</v>
      </c>
      <c r="J15" s="355"/>
      <c r="K15" s="177" t="s">
        <v>851</v>
      </c>
      <c r="L15" s="342"/>
      <c r="M15" s="342"/>
      <c r="N15" s="342"/>
      <c r="O15" s="342"/>
      <c r="P15" s="362"/>
    </row>
    <row r="16" spans="1:16" s="174" customFormat="1" ht="27.95" customHeight="1">
      <c r="B16" s="367">
        <v>45756</v>
      </c>
      <c r="C16" s="351" t="s">
        <v>836</v>
      </c>
      <c r="D16" s="345" t="s">
        <v>852</v>
      </c>
      <c r="E16" s="179" t="s">
        <v>853</v>
      </c>
      <c r="F16" s="169" t="s">
        <v>649</v>
      </c>
      <c r="G16" s="171" t="s">
        <v>650</v>
      </c>
      <c r="H16" s="171" t="s">
        <v>854</v>
      </c>
      <c r="I16" s="169" t="s">
        <v>651</v>
      </c>
      <c r="J16" s="347" t="s">
        <v>809</v>
      </c>
      <c r="K16" s="169" t="s">
        <v>652</v>
      </c>
      <c r="L16" s="336">
        <v>5.5</v>
      </c>
      <c r="M16" s="336">
        <v>2.6</v>
      </c>
      <c r="N16" s="336">
        <v>2</v>
      </c>
      <c r="O16" s="336">
        <v>2.8</v>
      </c>
      <c r="P16" s="356">
        <f>L16*70+M16*75+N16*25+O16*45</f>
        <v>756</v>
      </c>
    </row>
    <row r="17" spans="2:16" s="172" customFormat="1" ht="10.5" customHeight="1">
      <c r="B17" s="367"/>
      <c r="C17" s="352"/>
      <c r="D17" s="364"/>
      <c r="E17" s="177" t="s">
        <v>855</v>
      </c>
      <c r="F17" s="177" t="s">
        <v>653</v>
      </c>
      <c r="G17" s="177" t="s">
        <v>654</v>
      </c>
      <c r="H17" s="177" t="s">
        <v>856</v>
      </c>
      <c r="I17" s="177" t="s">
        <v>857</v>
      </c>
      <c r="J17" s="355"/>
      <c r="K17" s="183" t="s">
        <v>655</v>
      </c>
      <c r="L17" s="342"/>
      <c r="M17" s="342"/>
      <c r="N17" s="342"/>
      <c r="O17" s="342"/>
      <c r="P17" s="362"/>
    </row>
    <row r="18" spans="2:16" s="174" customFormat="1" ht="27.95" customHeight="1">
      <c r="B18" s="367">
        <v>45757</v>
      </c>
      <c r="C18" s="351" t="s">
        <v>858</v>
      </c>
      <c r="D18" s="353" t="s">
        <v>859</v>
      </c>
      <c r="E18" s="180" t="s">
        <v>656</v>
      </c>
      <c r="F18" s="169" t="s">
        <v>657</v>
      </c>
      <c r="G18" s="169" t="s">
        <v>658</v>
      </c>
      <c r="H18" s="169" t="s">
        <v>860</v>
      </c>
      <c r="I18" s="169" t="s">
        <v>659</v>
      </c>
      <c r="J18" s="347" t="s">
        <v>849</v>
      </c>
      <c r="K18" s="171" t="s">
        <v>39</v>
      </c>
      <c r="L18" s="336">
        <v>5.4</v>
      </c>
      <c r="M18" s="336">
        <v>2.7</v>
      </c>
      <c r="N18" s="336">
        <v>2.2000000000000002</v>
      </c>
      <c r="O18" s="336">
        <v>2.9</v>
      </c>
      <c r="P18" s="356">
        <f>L18*70+M18*75+N18*25+O18*45</f>
        <v>766</v>
      </c>
    </row>
    <row r="19" spans="2:16" s="172" customFormat="1" ht="10.5" customHeight="1">
      <c r="B19" s="367"/>
      <c r="C19" s="352"/>
      <c r="D19" s="354"/>
      <c r="E19" s="173" t="s">
        <v>660</v>
      </c>
      <c r="F19" s="177" t="s">
        <v>861</v>
      </c>
      <c r="G19" s="177" t="s">
        <v>661</v>
      </c>
      <c r="H19" s="173" t="s">
        <v>862</v>
      </c>
      <c r="I19" s="173" t="s">
        <v>662</v>
      </c>
      <c r="J19" s="355"/>
      <c r="K19" s="183" t="s">
        <v>863</v>
      </c>
      <c r="L19" s="342"/>
      <c r="M19" s="342"/>
      <c r="N19" s="342"/>
      <c r="O19" s="342"/>
      <c r="P19" s="362"/>
    </row>
    <row r="20" spans="2:16" s="174" customFormat="1" ht="27.95" customHeight="1">
      <c r="B20" s="366">
        <v>45758</v>
      </c>
      <c r="C20" s="343" t="s">
        <v>34</v>
      </c>
      <c r="D20" s="353" t="s">
        <v>864</v>
      </c>
      <c r="E20" s="180" t="s">
        <v>865</v>
      </c>
      <c r="F20" s="169" t="s">
        <v>866</v>
      </c>
      <c r="G20" s="169" t="s">
        <v>663</v>
      </c>
      <c r="H20" s="169" t="s">
        <v>664</v>
      </c>
      <c r="I20" s="169" t="s">
        <v>867</v>
      </c>
      <c r="J20" s="347" t="s">
        <v>849</v>
      </c>
      <c r="K20" s="171" t="s">
        <v>868</v>
      </c>
      <c r="L20" s="336">
        <v>5.4</v>
      </c>
      <c r="M20" s="336">
        <v>2.6</v>
      </c>
      <c r="N20" s="336">
        <v>2.1</v>
      </c>
      <c r="O20" s="336">
        <v>2.8</v>
      </c>
      <c r="P20" s="356">
        <f>L20*70+M20*75+N20*25+O20*45</f>
        <v>751.5</v>
      </c>
    </row>
    <row r="21" spans="2:16" s="172" customFormat="1" ht="10.5" customHeight="1" thickBot="1">
      <c r="B21" s="350"/>
      <c r="C21" s="344"/>
      <c r="D21" s="363"/>
      <c r="E21" s="181" t="s">
        <v>869</v>
      </c>
      <c r="F21" s="181" t="s">
        <v>665</v>
      </c>
      <c r="G21" s="181" t="s">
        <v>870</v>
      </c>
      <c r="H21" s="181" t="s">
        <v>666</v>
      </c>
      <c r="I21" s="181" t="s">
        <v>871</v>
      </c>
      <c r="J21" s="348"/>
      <c r="K21" s="181" t="s">
        <v>667</v>
      </c>
      <c r="L21" s="337"/>
      <c r="M21" s="337"/>
      <c r="N21" s="337"/>
      <c r="O21" s="337"/>
      <c r="P21" s="357"/>
    </row>
    <row r="22" spans="2:16" s="174" customFormat="1" ht="27.95" customHeight="1" thickTop="1">
      <c r="B22" s="369">
        <v>45761</v>
      </c>
      <c r="C22" s="359" t="s">
        <v>872</v>
      </c>
      <c r="D22" s="365" t="s">
        <v>873</v>
      </c>
      <c r="E22" s="180" t="s">
        <v>874</v>
      </c>
      <c r="F22" s="169" t="s">
        <v>875</v>
      </c>
      <c r="G22" s="169" t="s">
        <v>876</v>
      </c>
      <c r="H22" s="169" t="s">
        <v>877</v>
      </c>
      <c r="I22" s="169" t="s">
        <v>431</v>
      </c>
      <c r="J22" s="535" t="s">
        <v>804</v>
      </c>
      <c r="K22" s="169" t="s">
        <v>878</v>
      </c>
      <c r="L22" s="361">
        <v>5.6</v>
      </c>
      <c r="M22" s="361">
        <v>2.6</v>
      </c>
      <c r="N22" s="361">
        <v>2.1</v>
      </c>
      <c r="O22" s="361">
        <v>2.8</v>
      </c>
      <c r="P22" s="368">
        <f>L22*70+M22*75+N22*25+O22*45</f>
        <v>765.5</v>
      </c>
    </row>
    <row r="23" spans="2:16" s="172" customFormat="1" ht="10.5" customHeight="1">
      <c r="B23" s="367"/>
      <c r="C23" s="352"/>
      <c r="D23" s="354"/>
      <c r="E23" s="177" t="s">
        <v>879</v>
      </c>
      <c r="F23" s="177" t="s">
        <v>880</v>
      </c>
      <c r="G23" s="177" t="s">
        <v>881</v>
      </c>
      <c r="H23" s="177" t="s">
        <v>882</v>
      </c>
      <c r="I23" s="177" t="s">
        <v>668</v>
      </c>
      <c r="J23" s="355"/>
      <c r="K23" s="183" t="s">
        <v>883</v>
      </c>
      <c r="L23" s="342"/>
      <c r="M23" s="342"/>
      <c r="N23" s="342"/>
      <c r="O23" s="342"/>
      <c r="P23" s="362"/>
    </row>
    <row r="24" spans="2:16" s="182" customFormat="1" ht="27.95" customHeight="1">
      <c r="B24" s="367">
        <v>45762</v>
      </c>
      <c r="C24" s="351" t="s">
        <v>884</v>
      </c>
      <c r="D24" s="353" t="s">
        <v>885</v>
      </c>
      <c r="E24" s="179" t="s">
        <v>669</v>
      </c>
      <c r="F24" s="169" t="s">
        <v>670</v>
      </c>
      <c r="G24" s="169" t="s">
        <v>671</v>
      </c>
      <c r="H24" s="169" t="s">
        <v>886</v>
      </c>
      <c r="I24" s="171" t="s">
        <v>887</v>
      </c>
      <c r="J24" s="347" t="s">
        <v>849</v>
      </c>
      <c r="K24" s="169" t="s">
        <v>52</v>
      </c>
      <c r="L24" s="336">
        <v>5.5</v>
      </c>
      <c r="M24" s="336">
        <v>2.6</v>
      </c>
      <c r="N24" s="336">
        <v>1.9</v>
      </c>
      <c r="O24" s="336">
        <v>2.9</v>
      </c>
      <c r="P24" s="356">
        <f>L24*70+M24*75+N24*25+O24*45</f>
        <v>758</v>
      </c>
    </row>
    <row r="25" spans="2:16" s="172" customFormat="1" ht="10.5" customHeight="1">
      <c r="B25" s="367"/>
      <c r="C25" s="352"/>
      <c r="D25" s="354"/>
      <c r="E25" s="177" t="s">
        <v>888</v>
      </c>
      <c r="F25" s="177" t="s">
        <v>672</v>
      </c>
      <c r="G25" s="177" t="s">
        <v>673</v>
      </c>
      <c r="H25" s="177" t="s">
        <v>889</v>
      </c>
      <c r="I25" s="177" t="s">
        <v>674</v>
      </c>
      <c r="J25" s="355"/>
      <c r="K25" s="183" t="s">
        <v>890</v>
      </c>
      <c r="L25" s="342"/>
      <c r="M25" s="342"/>
      <c r="N25" s="342"/>
      <c r="O25" s="342"/>
      <c r="P25" s="362"/>
    </row>
    <row r="26" spans="2:16" s="174" customFormat="1" ht="27.95" customHeight="1">
      <c r="B26" s="367">
        <v>45763</v>
      </c>
      <c r="C26" s="351" t="s">
        <v>836</v>
      </c>
      <c r="D26" s="345" t="s">
        <v>891</v>
      </c>
      <c r="E26" s="168" t="s">
        <v>675</v>
      </c>
      <c r="F26" s="170" t="s">
        <v>892</v>
      </c>
      <c r="G26" s="169" t="s">
        <v>893</v>
      </c>
      <c r="H26" s="169" t="s">
        <v>894</v>
      </c>
      <c r="I26" s="169" t="s">
        <v>676</v>
      </c>
      <c r="J26" s="347" t="s">
        <v>809</v>
      </c>
      <c r="K26" s="536" t="s">
        <v>895</v>
      </c>
      <c r="L26" s="336">
        <v>5.7</v>
      </c>
      <c r="M26" s="336">
        <v>2.8</v>
      </c>
      <c r="N26" s="336">
        <v>1.9</v>
      </c>
      <c r="O26" s="336">
        <v>2.8</v>
      </c>
      <c r="P26" s="356">
        <f>L26*70+M26*75+N26*25+O26*45</f>
        <v>782.5</v>
      </c>
    </row>
    <row r="27" spans="2:16" s="172" customFormat="1" ht="10.5" customHeight="1">
      <c r="B27" s="367"/>
      <c r="C27" s="352"/>
      <c r="D27" s="364"/>
      <c r="E27" s="184" t="s">
        <v>677</v>
      </c>
      <c r="F27" s="173" t="s">
        <v>896</v>
      </c>
      <c r="G27" s="177" t="s">
        <v>897</v>
      </c>
      <c r="H27" s="177" t="s">
        <v>678</v>
      </c>
      <c r="I27" s="177" t="s">
        <v>679</v>
      </c>
      <c r="J27" s="355"/>
      <c r="K27" s="537" t="s">
        <v>898</v>
      </c>
      <c r="L27" s="342"/>
      <c r="M27" s="342"/>
      <c r="N27" s="342"/>
      <c r="O27" s="342"/>
      <c r="P27" s="362"/>
    </row>
    <row r="28" spans="2:16" s="174" customFormat="1" ht="27.95" customHeight="1">
      <c r="B28" s="367">
        <v>45764</v>
      </c>
      <c r="C28" s="351" t="s">
        <v>858</v>
      </c>
      <c r="D28" s="353" t="s">
        <v>899</v>
      </c>
      <c r="E28" s="168" t="s">
        <v>680</v>
      </c>
      <c r="F28" s="169" t="s">
        <v>681</v>
      </c>
      <c r="G28" s="169" t="s">
        <v>682</v>
      </c>
      <c r="H28" s="169" t="s">
        <v>900</v>
      </c>
      <c r="I28" s="169" t="s">
        <v>901</v>
      </c>
      <c r="J28" s="347" t="s">
        <v>849</v>
      </c>
      <c r="K28" s="536" t="s">
        <v>902</v>
      </c>
      <c r="L28" s="336">
        <v>5.2</v>
      </c>
      <c r="M28" s="336">
        <v>2.7</v>
      </c>
      <c r="N28" s="336">
        <v>2.2000000000000002</v>
      </c>
      <c r="O28" s="336">
        <v>2.7</v>
      </c>
      <c r="P28" s="356">
        <f>L28*70+M28*75+N28*25+O28*45</f>
        <v>743</v>
      </c>
    </row>
    <row r="29" spans="2:16" s="172" customFormat="1" ht="10.5" customHeight="1">
      <c r="B29" s="367"/>
      <c r="C29" s="352"/>
      <c r="D29" s="354"/>
      <c r="E29" s="184" t="s">
        <v>683</v>
      </c>
      <c r="F29" s="177" t="s">
        <v>684</v>
      </c>
      <c r="G29" s="177" t="s">
        <v>685</v>
      </c>
      <c r="H29" s="177" t="s">
        <v>686</v>
      </c>
      <c r="I29" s="177" t="s">
        <v>903</v>
      </c>
      <c r="J29" s="355"/>
      <c r="K29" s="537" t="s">
        <v>904</v>
      </c>
      <c r="L29" s="342"/>
      <c r="M29" s="342"/>
      <c r="N29" s="342"/>
      <c r="O29" s="342"/>
      <c r="P29" s="362"/>
    </row>
    <row r="30" spans="2:16" s="174" customFormat="1" ht="27.95" customHeight="1">
      <c r="B30" s="366">
        <v>45765</v>
      </c>
      <c r="C30" s="343" t="s">
        <v>34</v>
      </c>
      <c r="D30" s="353" t="s">
        <v>905</v>
      </c>
      <c r="E30" s="180" t="s">
        <v>687</v>
      </c>
      <c r="F30" s="169" t="s">
        <v>906</v>
      </c>
      <c r="G30" s="169" t="s">
        <v>688</v>
      </c>
      <c r="H30" s="169" t="s">
        <v>907</v>
      </c>
      <c r="I30" s="169" t="s">
        <v>908</v>
      </c>
      <c r="J30" s="347" t="s">
        <v>849</v>
      </c>
      <c r="K30" s="538" t="s">
        <v>909</v>
      </c>
      <c r="L30" s="336">
        <v>5.5</v>
      </c>
      <c r="M30" s="336">
        <v>2.7</v>
      </c>
      <c r="N30" s="336">
        <v>2</v>
      </c>
      <c r="O30" s="336">
        <v>2.9</v>
      </c>
      <c r="P30" s="356">
        <f>L30*70+M30*75+N30*25+O30*45</f>
        <v>768</v>
      </c>
    </row>
    <row r="31" spans="2:16" s="172" customFormat="1" ht="10.5" customHeight="1" thickBot="1">
      <c r="B31" s="350"/>
      <c r="C31" s="344"/>
      <c r="D31" s="363"/>
      <c r="E31" s="173" t="s">
        <v>689</v>
      </c>
      <c r="F31" s="177" t="s">
        <v>910</v>
      </c>
      <c r="G31" s="181" t="s">
        <v>600</v>
      </c>
      <c r="H31" s="173" t="s">
        <v>911</v>
      </c>
      <c r="I31" s="173" t="s">
        <v>912</v>
      </c>
      <c r="J31" s="348"/>
      <c r="K31" s="181" t="s">
        <v>913</v>
      </c>
      <c r="L31" s="337"/>
      <c r="M31" s="337"/>
      <c r="N31" s="337"/>
      <c r="O31" s="337"/>
      <c r="P31" s="357"/>
    </row>
    <row r="32" spans="2:16" s="174" customFormat="1" ht="27.95" customHeight="1" thickTop="1">
      <c r="B32" s="358">
        <v>45768</v>
      </c>
      <c r="C32" s="359" t="s">
        <v>872</v>
      </c>
      <c r="D32" s="365" t="s">
        <v>914</v>
      </c>
      <c r="E32" s="175" t="s">
        <v>915</v>
      </c>
      <c r="F32" s="176" t="s">
        <v>690</v>
      </c>
      <c r="G32" s="171" t="s">
        <v>691</v>
      </c>
      <c r="H32" s="176" t="s">
        <v>692</v>
      </c>
      <c r="I32" s="176" t="s">
        <v>916</v>
      </c>
      <c r="J32" s="535" t="s">
        <v>804</v>
      </c>
      <c r="K32" s="171" t="s">
        <v>917</v>
      </c>
      <c r="L32" s="361">
        <v>5.2</v>
      </c>
      <c r="M32" s="361">
        <v>2.7</v>
      </c>
      <c r="N32" s="361">
        <v>2.1</v>
      </c>
      <c r="O32" s="361">
        <v>2.9</v>
      </c>
      <c r="P32" s="368">
        <f>L32*70+M32*75+N32*25+O32*45</f>
        <v>749.5</v>
      </c>
    </row>
    <row r="33" spans="2:16" s="172" customFormat="1" ht="10.5" customHeight="1">
      <c r="B33" s="350"/>
      <c r="C33" s="352"/>
      <c r="D33" s="354"/>
      <c r="E33" s="184" t="s">
        <v>918</v>
      </c>
      <c r="F33" s="177" t="s">
        <v>693</v>
      </c>
      <c r="G33" s="173" t="s">
        <v>694</v>
      </c>
      <c r="H33" s="173" t="s">
        <v>695</v>
      </c>
      <c r="I33" s="173" t="s">
        <v>696</v>
      </c>
      <c r="J33" s="355"/>
      <c r="K33" s="183" t="s">
        <v>919</v>
      </c>
      <c r="L33" s="342"/>
      <c r="M33" s="342"/>
      <c r="N33" s="342"/>
      <c r="O33" s="342"/>
      <c r="P33" s="362"/>
    </row>
    <row r="34" spans="2:16" ht="27.95" customHeight="1">
      <c r="B34" s="349">
        <v>45769</v>
      </c>
      <c r="C34" s="351" t="s">
        <v>884</v>
      </c>
      <c r="D34" s="353" t="s">
        <v>859</v>
      </c>
      <c r="E34" s="180" t="s">
        <v>920</v>
      </c>
      <c r="F34" s="169" t="s">
        <v>697</v>
      </c>
      <c r="G34" s="169" t="s">
        <v>698</v>
      </c>
      <c r="H34" s="169" t="s">
        <v>921</v>
      </c>
      <c r="I34" s="169" t="s">
        <v>699</v>
      </c>
      <c r="J34" s="347" t="s">
        <v>849</v>
      </c>
      <c r="K34" s="171" t="s">
        <v>922</v>
      </c>
      <c r="L34" s="336">
        <v>5.6</v>
      </c>
      <c r="M34" s="336">
        <v>2.6</v>
      </c>
      <c r="N34" s="336">
        <v>2</v>
      </c>
      <c r="O34" s="336">
        <v>2.7</v>
      </c>
      <c r="P34" s="356">
        <f>L34*70+M34*75+N34*25+O34*45</f>
        <v>758.5</v>
      </c>
    </row>
    <row r="35" spans="2:16" s="172" customFormat="1" ht="10.5" customHeight="1">
      <c r="B35" s="350"/>
      <c r="C35" s="352"/>
      <c r="D35" s="354"/>
      <c r="E35" s="177" t="s">
        <v>923</v>
      </c>
      <c r="F35" s="177" t="s">
        <v>700</v>
      </c>
      <c r="G35" s="177" t="s">
        <v>701</v>
      </c>
      <c r="H35" s="177" t="s">
        <v>924</v>
      </c>
      <c r="I35" s="177" t="s">
        <v>702</v>
      </c>
      <c r="J35" s="355"/>
      <c r="K35" s="177" t="s">
        <v>925</v>
      </c>
      <c r="L35" s="342"/>
      <c r="M35" s="342"/>
      <c r="N35" s="342"/>
      <c r="O35" s="342"/>
      <c r="P35" s="362"/>
    </row>
    <row r="36" spans="2:16" s="174" customFormat="1" ht="27.95" customHeight="1">
      <c r="B36" s="349">
        <v>45770</v>
      </c>
      <c r="C36" s="351" t="s">
        <v>836</v>
      </c>
      <c r="D36" s="345" t="s">
        <v>926</v>
      </c>
      <c r="E36" s="180" t="s">
        <v>703</v>
      </c>
      <c r="F36" s="171" t="s">
        <v>927</v>
      </c>
      <c r="G36" s="169" t="s">
        <v>928</v>
      </c>
      <c r="H36" s="169" t="s">
        <v>704</v>
      </c>
      <c r="I36" s="169" t="s">
        <v>705</v>
      </c>
      <c r="J36" s="347" t="s">
        <v>809</v>
      </c>
      <c r="K36" s="171" t="s">
        <v>929</v>
      </c>
      <c r="L36" s="336">
        <v>5.7</v>
      </c>
      <c r="M36" s="336">
        <v>2.2000000000000002</v>
      </c>
      <c r="N36" s="336">
        <v>1.7</v>
      </c>
      <c r="O36" s="336">
        <v>2.8</v>
      </c>
      <c r="P36" s="356">
        <f>L36*70+M36*75+N36*25+O36*45</f>
        <v>732.5</v>
      </c>
    </row>
    <row r="37" spans="2:16" s="172" customFormat="1" ht="10.5" customHeight="1">
      <c r="B37" s="350"/>
      <c r="C37" s="352"/>
      <c r="D37" s="364"/>
      <c r="E37" s="173" t="s">
        <v>706</v>
      </c>
      <c r="F37" s="177" t="s">
        <v>930</v>
      </c>
      <c r="G37" s="177" t="s">
        <v>931</v>
      </c>
      <c r="H37" s="177" t="s">
        <v>707</v>
      </c>
      <c r="I37" s="177" t="s">
        <v>708</v>
      </c>
      <c r="J37" s="355"/>
      <c r="K37" s="177" t="s">
        <v>932</v>
      </c>
      <c r="L37" s="342"/>
      <c r="M37" s="342"/>
      <c r="N37" s="342"/>
      <c r="O37" s="342"/>
      <c r="P37" s="362"/>
    </row>
    <row r="38" spans="2:16" s="174" customFormat="1" ht="27.95" customHeight="1">
      <c r="B38" s="349">
        <v>45771</v>
      </c>
      <c r="C38" s="351" t="s">
        <v>858</v>
      </c>
      <c r="D38" s="353" t="s">
        <v>885</v>
      </c>
      <c r="E38" s="180" t="s">
        <v>709</v>
      </c>
      <c r="F38" s="169" t="s">
        <v>933</v>
      </c>
      <c r="G38" s="169" t="s">
        <v>934</v>
      </c>
      <c r="H38" s="169" t="s">
        <v>935</v>
      </c>
      <c r="I38" s="169" t="s">
        <v>936</v>
      </c>
      <c r="J38" s="347" t="s">
        <v>849</v>
      </c>
      <c r="K38" s="171" t="s">
        <v>937</v>
      </c>
      <c r="L38" s="336">
        <v>5.7</v>
      </c>
      <c r="M38" s="336">
        <v>2.5</v>
      </c>
      <c r="N38" s="336">
        <v>2.2000000000000002</v>
      </c>
      <c r="O38" s="336">
        <v>2.9</v>
      </c>
      <c r="P38" s="356">
        <f>L38*70+M38*75+N38*25+O38*45</f>
        <v>772</v>
      </c>
    </row>
    <row r="39" spans="2:16" s="172" customFormat="1" ht="10.5" customHeight="1">
      <c r="B39" s="350"/>
      <c r="C39" s="352"/>
      <c r="D39" s="354"/>
      <c r="E39" s="177" t="s">
        <v>710</v>
      </c>
      <c r="F39" s="177" t="s">
        <v>938</v>
      </c>
      <c r="G39" s="177" t="s">
        <v>939</v>
      </c>
      <c r="H39" s="177" t="s">
        <v>940</v>
      </c>
      <c r="I39" s="177" t="s">
        <v>941</v>
      </c>
      <c r="J39" s="355"/>
      <c r="K39" s="177" t="s">
        <v>942</v>
      </c>
      <c r="L39" s="342"/>
      <c r="M39" s="342"/>
      <c r="N39" s="342"/>
      <c r="O39" s="342"/>
      <c r="P39" s="362"/>
    </row>
    <row r="40" spans="2:16" s="174" customFormat="1" ht="27.95" customHeight="1">
      <c r="B40" s="349">
        <v>45772</v>
      </c>
      <c r="C40" s="343" t="s">
        <v>34</v>
      </c>
      <c r="D40" s="353" t="s">
        <v>943</v>
      </c>
      <c r="E40" s="180" t="s">
        <v>944</v>
      </c>
      <c r="F40" s="169" t="s">
        <v>945</v>
      </c>
      <c r="G40" s="169" t="s">
        <v>711</v>
      </c>
      <c r="H40" s="169" t="s">
        <v>712</v>
      </c>
      <c r="I40" s="171" t="s">
        <v>38</v>
      </c>
      <c r="J40" s="347" t="s">
        <v>849</v>
      </c>
      <c r="K40" s="171" t="s">
        <v>946</v>
      </c>
      <c r="L40" s="336">
        <v>5.6</v>
      </c>
      <c r="M40" s="336">
        <v>2.2999999999999998</v>
      </c>
      <c r="N40" s="336">
        <v>2.2999999999999998</v>
      </c>
      <c r="O40" s="336">
        <v>2.8</v>
      </c>
      <c r="P40" s="356">
        <f>L40*70+M40*75+N40*25+O40*45</f>
        <v>748</v>
      </c>
    </row>
    <row r="41" spans="2:16" s="172" customFormat="1" ht="10.5" customHeight="1" thickBot="1">
      <c r="B41" s="539"/>
      <c r="C41" s="344"/>
      <c r="D41" s="363"/>
      <c r="E41" s="181" t="s">
        <v>947</v>
      </c>
      <c r="F41" s="181" t="s">
        <v>948</v>
      </c>
      <c r="G41" s="181" t="s">
        <v>949</v>
      </c>
      <c r="H41" s="181" t="s">
        <v>713</v>
      </c>
      <c r="I41" s="181" t="s">
        <v>714</v>
      </c>
      <c r="J41" s="348"/>
      <c r="K41" s="181" t="s">
        <v>950</v>
      </c>
      <c r="L41" s="337"/>
      <c r="M41" s="337"/>
      <c r="N41" s="337"/>
      <c r="O41" s="337"/>
      <c r="P41" s="357"/>
    </row>
    <row r="42" spans="2:16" s="174" customFormat="1" ht="27.95" customHeight="1" thickTop="1">
      <c r="B42" s="358">
        <v>45775</v>
      </c>
      <c r="C42" s="359" t="s">
        <v>872</v>
      </c>
      <c r="D42" s="365" t="s">
        <v>899</v>
      </c>
      <c r="E42" s="168" t="s">
        <v>715</v>
      </c>
      <c r="F42" s="169" t="s">
        <v>716</v>
      </c>
      <c r="G42" s="169" t="s">
        <v>951</v>
      </c>
      <c r="H42" s="169" t="s">
        <v>952</v>
      </c>
      <c r="I42" s="171" t="s">
        <v>953</v>
      </c>
      <c r="J42" s="535" t="s">
        <v>804</v>
      </c>
      <c r="K42" s="171" t="s">
        <v>622</v>
      </c>
      <c r="L42" s="361">
        <v>5.7</v>
      </c>
      <c r="M42" s="361">
        <v>2.2000000000000002</v>
      </c>
      <c r="N42" s="361">
        <v>2.2999999999999998</v>
      </c>
      <c r="O42" s="361">
        <v>2.7</v>
      </c>
      <c r="P42" s="368">
        <f>L42*70+M42*75+N42*25+O42*45</f>
        <v>743</v>
      </c>
    </row>
    <row r="43" spans="2:16" s="172" customFormat="1" ht="10.5" customHeight="1">
      <c r="B43" s="350"/>
      <c r="C43" s="360"/>
      <c r="D43" s="354"/>
      <c r="E43" s="540" t="s">
        <v>660</v>
      </c>
      <c r="F43" s="177" t="s">
        <v>862</v>
      </c>
      <c r="G43" s="177" t="s">
        <v>954</v>
      </c>
      <c r="H43" s="177" t="s">
        <v>955</v>
      </c>
      <c r="I43" s="177" t="s">
        <v>717</v>
      </c>
      <c r="J43" s="355"/>
      <c r="K43" s="183" t="s">
        <v>623</v>
      </c>
      <c r="L43" s="342"/>
      <c r="M43" s="342"/>
      <c r="N43" s="342"/>
      <c r="O43" s="342"/>
      <c r="P43" s="362"/>
    </row>
    <row r="44" spans="2:16" ht="27.95" customHeight="1">
      <c r="B44" s="349">
        <v>45776</v>
      </c>
      <c r="C44" s="351" t="s">
        <v>884</v>
      </c>
      <c r="D44" s="353" t="s">
        <v>905</v>
      </c>
      <c r="E44" s="180" t="s">
        <v>956</v>
      </c>
      <c r="F44" s="169" t="s">
        <v>957</v>
      </c>
      <c r="G44" s="169" t="s">
        <v>718</v>
      </c>
      <c r="H44" s="169" t="s">
        <v>958</v>
      </c>
      <c r="I44" s="169" t="s">
        <v>959</v>
      </c>
      <c r="J44" s="347" t="s">
        <v>719</v>
      </c>
      <c r="K44" s="171" t="s">
        <v>960</v>
      </c>
      <c r="L44" s="336">
        <v>5.3</v>
      </c>
      <c r="M44" s="336">
        <v>2.6</v>
      </c>
      <c r="N44" s="336">
        <v>2</v>
      </c>
      <c r="O44" s="336">
        <v>2.9</v>
      </c>
      <c r="P44" s="541">
        <f>L44*70+M44*75+N44*25+O44*45</f>
        <v>746.5</v>
      </c>
    </row>
    <row r="45" spans="2:16" s="172" customFormat="1" ht="10.5" customHeight="1">
      <c r="B45" s="350"/>
      <c r="C45" s="352"/>
      <c r="D45" s="354"/>
      <c r="E45" s="177" t="s">
        <v>961</v>
      </c>
      <c r="F45" s="177" t="s">
        <v>962</v>
      </c>
      <c r="G45" s="177" t="s">
        <v>861</v>
      </c>
      <c r="H45" s="177" t="s">
        <v>963</v>
      </c>
      <c r="I45" s="177" t="s">
        <v>964</v>
      </c>
      <c r="J45" s="355"/>
      <c r="K45" s="183" t="s">
        <v>965</v>
      </c>
      <c r="L45" s="342"/>
      <c r="M45" s="342"/>
      <c r="N45" s="342"/>
      <c r="O45" s="342"/>
      <c r="P45" s="541"/>
    </row>
    <row r="46" spans="2:16" ht="27.95" customHeight="1">
      <c r="B46" s="349">
        <v>45777</v>
      </c>
      <c r="C46" s="343" t="s">
        <v>836</v>
      </c>
      <c r="D46" s="345" t="s">
        <v>966</v>
      </c>
      <c r="E46" s="180" t="s">
        <v>720</v>
      </c>
      <c r="F46" s="169" t="s">
        <v>967</v>
      </c>
      <c r="G46" s="169" t="s">
        <v>968</v>
      </c>
      <c r="H46" s="169" t="s">
        <v>721</v>
      </c>
      <c r="I46" s="171" t="s">
        <v>722</v>
      </c>
      <c r="J46" s="347" t="s">
        <v>723</v>
      </c>
      <c r="K46" s="169" t="s">
        <v>969</v>
      </c>
      <c r="L46" s="336">
        <v>5.2</v>
      </c>
      <c r="M46" s="336">
        <v>2.7</v>
      </c>
      <c r="N46" s="336">
        <v>1.9</v>
      </c>
      <c r="O46" s="336">
        <v>2.8</v>
      </c>
      <c r="P46" s="541">
        <f>L46*70+M46*75+N46*25+O46*45</f>
        <v>740</v>
      </c>
    </row>
    <row r="47" spans="2:16" s="172" customFormat="1" ht="10.5" customHeight="1" thickBot="1">
      <c r="B47" s="539"/>
      <c r="C47" s="344"/>
      <c r="D47" s="346"/>
      <c r="E47" s="181" t="s">
        <v>724</v>
      </c>
      <c r="F47" s="181" t="s">
        <v>970</v>
      </c>
      <c r="G47" s="181" t="s">
        <v>971</v>
      </c>
      <c r="H47" s="181" t="s">
        <v>725</v>
      </c>
      <c r="I47" s="181" t="s">
        <v>972</v>
      </c>
      <c r="J47" s="348"/>
      <c r="K47" s="181" t="s">
        <v>973</v>
      </c>
      <c r="L47" s="337"/>
      <c r="M47" s="337"/>
      <c r="N47" s="337"/>
      <c r="O47" s="337"/>
      <c r="P47" s="542"/>
    </row>
    <row r="48" spans="2:16" ht="39.75" customHeight="1" thickTop="1" thickBot="1">
      <c r="B48" s="338" t="s">
        <v>974</v>
      </c>
      <c r="C48" s="339"/>
      <c r="D48" s="339"/>
      <c r="E48" s="339"/>
      <c r="F48" s="339"/>
      <c r="G48" s="339"/>
      <c r="H48" s="339"/>
      <c r="I48" s="339"/>
      <c r="J48" s="339"/>
      <c r="K48" s="339"/>
      <c r="L48" s="339"/>
      <c r="M48" s="339"/>
      <c r="N48" s="339"/>
      <c r="O48" s="339"/>
      <c r="P48" s="340"/>
    </row>
    <row r="49" spans="2:16" ht="28.5" customHeight="1" thickTop="1" thickBot="1">
      <c r="B49" s="543"/>
      <c r="C49" s="544"/>
      <c r="D49" s="544"/>
      <c r="E49" s="544"/>
      <c r="F49" s="544"/>
      <c r="G49" s="544"/>
      <c r="H49" s="544"/>
      <c r="I49" s="544"/>
      <c r="J49" s="544"/>
      <c r="K49" s="341" t="s">
        <v>975</v>
      </c>
      <c r="L49" s="341"/>
      <c r="M49" s="341"/>
      <c r="N49" s="341"/>
      <c r="O49" s="341"/>
      <c r="P49" s="341"/>
    </row>
    <row r="50" spans="2:16" ht="28.5" customHeight="1" thickTop="1" thickBot="1">
      <c r="B50" s="338"/>
      <c r="C50" s="339"/>
      <c r="D50" s="339"/>
      <c r="E50" s="339"/>
      <c r="F50" s="339"/>
      <c r="G50" s="339"/>
      <c r="H50" s="339"/>
      <c r="I50" s="339"/>
      <c r="J50" s="339"/>
      <c r="K50" s="339"/>
      <c r="L50" s="339"/>
      <c r="M50" s="339"/>
      <c r="N50" s="339"/>
      <c r="O50" s="339"/>
      <c r="P50" s="340"/>
    </row>
    <row r="51" spans="2:16" ht="28.5" customHeight="1" thickTop="1">
      <c r="B51" s="12"/>
      <c r="D51" s="12"/>
      <c r="J51" s="12"/>
      <c r="P51" s="12"/>
    </row>
    <row r="52" spans="2:16" ht="9.9499999999999993" customHeight="1">
      <c r="B52" s="12"/>
      <c r="D52" s="12"/>
      <c r="J52" s="12"/>
      <c r="P52" s="12"/>
    </row>
    <row r="53" spans="2:16" ht="28.5" customHeight="1">
      <c r="B53" s="12"/>
      <c r="D53" s="12"/>
      <c r="J53" s="12"/>
      <c r="P53" s="12"/>
    </row>
    <row r="54" spans="2:16" ht="9.9499999999999993" customHeight="1"/>
  </sheetData>
  <mergeCells count="184">
    <mergeCell ref="B1:O1"/>
    <mergeCell ref="B2:P2"/>
    <mergeCell ref="B4:B5"/>
    <mergeCell ref="C4:C5"/>
    <mergeCell ref="D4:D5"/>
    <mergeCell ref="J4:J5"/>
    <mergeCell ref="L4:L5"/>
    <mergeCell ref="M4:M5"/>
    <mergeCell ref="N4:N5"/>
    <mergeCell ref="O4:O5"/>
    <mergeCell ref="P4:P5"/>
    <mergeCell ref="B6:B7"/>
    <mergeCell ref="C6:C7"/>
    <mergeCell ref="D6:P7"/>
    <mergeCell ref="B8:B9"/>
    <mergeCell ref="C8:C9"/>
    <mergeCell ref="D8:P11"/>
    <mergeCell ref="B10:B11"/>
    <mergeCell ref="C10:C11"/>
    <mergeCell ref="N12:N13"/>
    <mergeCell ref="O12:O13"/>
    <mergeCell ref="P12:P13"/>
    <mergeCell ref="B14:B15"/>
    <mergeCell ref="C14:C15"/>
    <mergeCell ref="D14:D15"/>
    <mergeCell ref="J14:J15"/>
    <mergeCell ref="L14:L15"/>
    <mergeCell ref="M14:M15"/>
    <mergeCell ref="N14:N15"/>
    <mergeCell ref="B12:B13"/>
    <mergeCell ref="C12:C13"/>
    <mergeCell ref="D12:D13"/>
    <mergeCell ref="J12:J13"/>
    <mergeCell ref="L12:L13"/>
    <mergeCell ref="M12:M13"/>
    <mergeCell ref="O14:O15"/>
    <mergeCell ref="P14:P15"/>
    <mergeCell ref="B16:B17"/>
    <mergeCell ref="C16:C17"/>
    <mergeCell ref="D16:D17"/>
    <mergeCell ref="J16:J17"/>
    <mergeCell ref="L16:L17"/>
    <mergeCell ref="M16:M17"/>
    <mergeCell ref="N16:N17"/>
    <mergeCell ref="O16:O17"/>
    <mergeCell ref="P16:P17"/>
    <mergeCell ref="B18:B19"/>
    <mergeCell ref="C18:C19"/>
    <mergeCell ref="D18:D19"/>
    <mergeCell ref="J18:J19"/>
    <mergeCell ref="L18:L19"/>
    <mergeCell ref="M18:M19"/>
    <mergeCell ref="N18:N19"/>
    <mergeCell ref="O18:O19"/>
    <mergeCell ref="P18:P19"/>
    <mergeCell ref="N20:N21"/>
    <mergeCell ref="O20:O21"/>
    <mergeCell ref="P20:P21"/>
    <mergeCell ref="B22:B23"/>
    <mergeCell ref="C22:C23"/>
    <mergeCell ref="D22:D23"/>
    <mergeCell ref="J22:J23"/>
    <mergeCell ref="L22:L23"/>
    <mergeCell ref="M22:M23"/>
    <mergeCell ref="N22:N23"/>
    <mergeCell ref="B20:B21"/>
    <mergeCell ref="C20:C21"/>
    <mergeCell ref="D20:D21"/>
    <mergeCell ref="J20:J21"/>
    <mergeCell ref="L20:L21"/>
    <mergeCell ref="M20:M21"/>
    <mergeCell ref="O22:O23"/>
    <mergeCell ref="P22:P23"/>
    <mergeCell ref="B24:B25"/>
    <mergeCell ref="C24:C25"/>
    <mergeCell ref="D24:D25"/>
    <mergeCell ref="J24:J25"/>
    <mergeCell ref="L24:L25"/>
    <mergeCell ref="M24:M25"/>
    <mergeCell ref="N24:N25"/>
    <mergeCell ref="O24:O25"/>
    <mergeCell ref="P24:P25"/>
    <mergeCell ref="B26:B27"/>
    <mergeCell ref="C26:C27"/>
    <mergeCell ref="D26:D27"/>
    <mergeCell ref="J26:J27"/>
    <mergeCell ref="L26:L27"/>
    <mergeCell ref="M26:M27"/>
    <mergeCell ref="N26:N27"/>
    <mergeCell ref="O26:O27"/>
    <mergeCell ref="P26:P27"/>
    <mergeCell ref="N28:N29"/>
    <mergeCell ref="O28:O29"/>
    <mergeCell ref="P28:P29"/>
    <mergeCell ref="B30:B31"/>
    <mergeCell ref="C30:C31"/>
    <mergeCell ref="D30:D31"/>
    <mergeCell ref="J30:J31"/>
    <mergeCell ref="L30:L31"/>
    <mergeCell ref="M30:M31"/>
    <mergeCell ref="N30:N31"/>
    <mergeCell ref="B28:B29"/>
    <mergeCell ref="C28:C29"/>
    <mergeCell ref="D28:D29"/>
    <mergeCell ref="J28:J29"/>
    <mergeCell ref="L28:L29"/>
    <mergeCell ref="M28:M29"/>
    <mergeCell ref="O30:O31"/>
    <mergeCell ref="P30:P31"/>
    <mergeCell ref="B32:B33"/>
    <mergeCell ref="C32:C33"/>
    <mergeCell ref="D32:D33"/>
    <mergeCell ref="J32:J33"/>
    <mergeCell ref="L32:L33"/>
    <mergeCell ref="M32:M33"/>
    <mergeCell ref="N32:N33"/>
    <mergeCell ref="O32:O33"/>
    <mergeCell ref="P32:P33"/>
    <mergeCell ref="B34:B35"/>
    <mergeCell ref="C34:C35"/>
    <mergeCell ref="D34:D35"/>
    <mergeCell ref="J34:J35"/>
    <mergeCell ref="L34:L35"/>
    <mergeCell ref="M34:M35"/>
    <mergeCell ref="N34:N35"/>
    <mergeCell ref="O34:O35"/>
    <mergeCell ref="P34:P35"/>
    <mergeCell ref="N36:N37"/>
    <mergeCell ref="O36:O37"/>
    <mergeCell ref="P36:P37"/>
    <mergeCell ref="B38:B39"/>
    <mergeCell ref="C38:C39"/>
    <mergeCell ref="D38:D39"/>
    <mergeCell ref="J38:J39"/>
    <mergeCell ref="L38:L39"/>
    <mergeCell ref="M38:M39"/>
    <mergeCell ref="N38:N39"/>
    <mergeCell ref="B36:B37"/>
    <mergeCell ref="C36:C37"/>
    <mergeCell ref="D36:D37"/>
    <mergeCell ref="J36:J37"/>
    <mergeCell ref="L36:L37"/>
    <mergeCell ref="M36:M37"/>
    <mergeCell ref="O38:O39"/>
    <mergeCell ref="P38:P39"/>
    <mergeCell ref="B40:B41"/>
    <mergeCell ref="C40:C41"/>
    <mergeCell ref="D40:D41"/>
    <mergeCell ref="J40:J41"/>
    <mergeCell ref="L40:L41"/>
    <mergeCell ref="M40:M41"/>
    <mergeCell ref="N40:N41"/>
    <mergeCell ref="O40:O41"/>
    <mergeCell ref="P40:P41"/>
    <mergeCell ref="B42:B43"/>
    <mergeCell ref="C42:C43"/>
    <mergeCell ref="D42:D43"/>
    <mergeCell ref="J42:J43"/>
    <mergeCell ref="L42:L43"/>
    <mergeCell ref="M42:M43"/>
    <mergeCell ref="N42:N43"/>
    <mergeCell ref="O42:O43"/>
    <mergeCell ref="P42:P43"/>
    <mergeCell ref="O46:O47"/>
    <mergeCell ref="P46:P47"/>
    <mergeCell ref="B48:P48"/>
    <mergeCell ref="K49:P49"/>
    <mergeCell ref="B50:P50"/>
    <mergeCell ref="N44:N45"/>
    <mergeCell ref="O44:O45"/>
    <mergeCell ref="P44:P45"/>
    <mergeCell ref="B46:B47"/>
    <mergeCell ref="C46:C47"/>
    <mergeCell ref="D46:D47"/>
    <mergeCell ref="J46:J47"/>
    <mergeCell ref="L46:L47"/>
    <mergeCell ref="M46:M47"/>
    <mergeCell ref="N46:N47"/>
    <mergeCell ref="B44:B45"/>
    <mergeCell ref="C44:C45"/>
    <mergeCell ref="D44:D45"/>
    <mergeCell ref="J44:J45"/>
    <mergeCell ref="L44:L45"/>
    <mergeCell ref="M44:M45"/>
  </mergeCells>
  <phoneticPr fontId="1" type="noConversion"/>
  <conditionalFormatting sqref="F28:F29">
    <cfRule type="duplicateValues" dxfId="5" priority="4"/>
  </conditionalFormatting>
  <conditionalFormatting sqref="F44:F45">
    <cfRule type="duplicateValues" dxfId="4" priority="1"/>
  </conditionalFormatting>
  <conditionalFormatting sqref="F4:I5 F26:I27 G28:I29 I22:I23 F30:I31 F32:G35 I32:I35 H24:I25 F22:G25 F36:I43 G44:I45 F46:I47">
    <cfRule type="duplicateValues" dxfId="3" priority="6"/>
  </conditionalFormatting>
  <conditionalFormatting sqref="H22:H23">
    <cfRule type="duplicateValues" dxfId="2" priority="5"/>
  </conditionalFormatting>
  <conditionalFormatting sqref="H32:H33">
    <cfRule type="duplicateValues" dxfId="1" priority="3"/>
  </conditionalFormatting>
  <conditionalFormatting sqref="H34:H35">
    <cfRule type="duplicateValues" dxfId="0" priority="2"/>
  </conditionalFormatting>
  <pageMargins left="0.19685039370078741" right="0.19685039370078741" top="0.35433070866141736" bottom="0.23622047244094491" header="0.31496062992125984" footer="0.31496062992125984"/>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workbookViewId="0">
      <selection activeCell="N17" sqref="N17"/>
    </sheetView>
  </sheetViews>
  <sheetFormatPr defaultColWidth="8.625" defaultRowHeight="16.5"/>
  <cols>
    <col min="1" max="1" width="3.125" style="10" customWidth="1"/>
    <col min="2" max="2" width="8.875" style="10" customWidth="1"/>
    <col min="3" max="3" width="4.625" style="10" customWidth="1"/>
    <col min="4" max="4" width="36.125" style="145" customWidth="1"/>
    <col min="5" max="5" width="18.75" style="145" customWidth="1"/>
    <col min="6" max="9" width="6.25" style="11" customWidth="1"/>
    <col min="10" max="241" width="9" style="10" customWidth="1"/>
    <col min="242" max="242" width="2.625" style="10" customWidth="1"/>
    <col min="243" max="256" width="8.625" style="10"/>
    <col min="257" max="257" width="3.125" style="10" customWidth="1"/>
    <col min="258" max="258" width="8.875" style="10" customWidth="1"/>
    <col min="259" max="259" width="4.625" style="10" customWidth="1"/>
    <col min="260" max="260" width="38.75" style="10" customWidth="1"/>
    <col min="261" max="261" width="34.5" style="10" customWidth="1"/>
    <col min="262" max="262" width="8.625" style="10" customWidth="1"/>
    <col min="263" max="264" width="7.625" style="10" customWidth="1"/>
    <col min="265" max="265" width="8.125" style="10" customWidth="1"/>
    <col min="266" max="497" width="9" style="10" customWidth="1"/>
    <col min="498" max="498" width="2.625" style="10" customWidth="1"/>
    <col min="499" max="512" width="8.625" style="10"/>
    <col min="513" max="513" width="3.125" style="10" customWidth="1"/>
    <col min="514" max="514" width="8.875" style="10" customWidth="1"/>
    <col min="515" max="515" width="4.625" style="10" customWidth="1"/>
    <col min="516" max="516" width="38.75" style="10" customWidth="1"/>
    <col min="517" max="517" width="34.5" style="10" customWidth="1"/>
    <col min="518" max="518" width="8.625" style="10" customWidth="1"/>
    <col min="519" max="520" width="7.625" style="10" customWidth="1"/>
    <col min="521" max="521" width="8.125" style="10" customWidth="1"/>
    <col min="522" max="753" width="9" style="10" customWidth="1"/>
    <col min="754" max="754" width="2.625" style="10" customWidth="1"/>
    <col min="755" max="768" width="8.625" style="10"/>
    <col min="769" max="769" width="3.125" style="10" customWidth="1"/>
    <col min="770" max="770" width="8.875" style="10" customWidth="1"/>
    <col min="771" max="771" width="4.625" style="10" customWidth="1"/>
    <col min="772" max="772" width="38.75" style="10" customWidth="1"/>
    <col min="773" max="773" width="34.5" style="10" customWidth="1"/>
    <col min="774" max="774" width="8.625" style="10" customWidth="1"/>
    <col min="775" max="776" width="7.625" style="10" customWidth="1"/>
    <col min="777" max="777" width="8.125" style="10" customWidth="1"/>
    <col min="778" max="1009" width="9" style="10" customWidth="1"/>
    <col min="1010" max="1010" width="2.625" style="10" customWidth="1"/>
    <col min="1011" max="1024" width="8.625" style="10"/>
    <col min="1025" max="1025" width="3.125" style="10" customWidth="1"/>
    <col min="1026" max="1026" width="8.875" style="10" customWidth="1"/>
    <col min="1027" max="1027" width="4.625" style="10" customWidth="1"/>
    <col min="1028" max="1028" width="38.75" style="10" customWidth="1"/>
    <col min="1029" max="1029" width="34.5" style="10" customWidth="1"/>
    <col min="1030" max="1030" width="8.625" style="10" customWidth="1"/>
    <col min="1031" max="1032" width="7.625" style="10" customWidth="1"/>
    <col min="1033" max="1033" width="8.125" style="10" customWidth="1"/>
    <col min="1034" max="1265" width="9" style="10" customWidth="1"/>
    <col min="1266" max="1266" width="2.625" style="10" customWidth="1"/>
    <col min="1267" max="1280" width="8.625" style="10"/>
    <col min="1281" max="1281" width="3.125" style="10" customWidth="1"/>
    <col min="1282" max="1282" width="8.875" style="10" customWidth="1"/>
    <col min="1283" max="1283" width="4.625" style="10" customWidth="1"/>
    <col min="1284" max="1284" width="38.75" style="10" customWidth="1"/>
    <col min="1285" max="1285" width="34.5" style="10" customWidth="1"/>
    <col min="1286" max="1286" width="8.625" style="10" customWidth="1"/>
    <col min="1287" max="1288" width="7.625" style="10" customWidth="1"/>
    <col min="1289" max="1289" width="8.125" style="10" customWidth="1"/>
    <col min="1290" max="1521" width="9" style="10" customWidth="1"/>
    <col min="1522" max="1522" width="2.625" style="10" customWidth="1"/>
    <col min="1523" max="1536" width="8.625" style="10"/>
    <col min="1537" max="1537" width="3.125" style="10" customWidth="1"/>
    <col min="1538" max="1538" width="8.875" style="10" customWidth="1"/>
    <col min="1539" max="1539" width="4.625" style="10" customWidth="1"/>
    <col min="1540" max="1540" width="38.75" style="10" customWidth="1"/>
    <col min="1541" max="1541" width="34.5" style="10" customWidth="1"/>
    <col min="1542" max="1542" width="8.625" style="10" customWidth="1"/>
    <col min="1543" max="1544" width="7.625" style="10" customWidth="1"/>
    <col min="1545" max="1545" width="8.125" style="10" customWidth="1"/>
    <col min="1546" max="1777" width="9" style="10" customWidth="1"/>
    <col min="1778" max="1778" width="2.625" style="10" customWidth="1"/>
    <col min="1779" max="1792" width="8.625" style="10"/>
    <col min="1793" max="1793" width="3.125" style="10" customWidth="1"/>
    <col min="1794" max="1794" width="8.875" style="10" customWidth="1"/>
    <col min="1795" max="1795" width="4.625" style="10" customWidth="1"/>
    <col min="1796" max="1796" width="38.75" style="10" customWidth="1"/>
    <col min="1797" max="1797" width="34.5" style="10" customWidth="1"/>
    <col min="1798" max="1798" width="8.625" style="10" customWidth="1"/>
    <col min="1799" max="1800" width="7.625" style="10" customWidth="1"/>
    <col min="1801" max="1801" width="8.125" style="10" customWidth="1"/>
    <col min="1802" max="2033" width="9" style="10" customWidth="1"/>
    <col min="2034" max="2034" width="2.625" style="10" customWidth="1"/>
    <col min="2035" max="2048" width="8.625" style="10"/>
    <col min="2049" max="2049" width="3.125" style="10" customWidth="1"/>
    <col min="2050" max="2050" width="8.875" style="10" customWidth="1"/>
    <col min="2051" max="2051" width="4.625" style="10" customWidth="1"/>
    <col min="2052" max="2052" width="38.75" style="10" customWidth="1"/>
    <col min="2053" max="2053" width="34.5" style="10" customWidth="1"/>
    <col min="2054" max="2054" width="8.625" style="10" customWidth="1"/>
    <col min="2055" max="2056" width="7.625" style="10" customWidth="1"/>
    <col min="2057" max="2057" width="8.125" style="10" customWidth="1"/>
    <col min="2058" max="2289" width="9" style="10" customWidth="1"/>
    <col min="2290" max="2290" width="2.625" style="10" customWidth="1"/>
    <col min="2291" max="2304" width="8.625" style="10"/>
    <col min="2305" max="2305" width="3.125" style="10" customWidth="1"/>
    <col min="2306" max="2306" width="8.875" style="10" customWidth="1"/>
    <col min="2307" max="2307" width="4.625" style="10" customWidth="1"/>
    <col min="2308" max="2308" width="38.75" style="10" customWidth="1"/>
    <col min="2309" max="2309" width="34.5" style="10" customWidth="1"/>
    <col min="2310" max="2310" width="8.625" style="10" customWidth="1"/>
    <col min="2311" max="2312" width="7.625" style="10" customWidth="1"/>
    <col min="2313" max="2313" width="8.125" style="10" customWidth="1"/>
    <col min="2314" max="2545" width="9" style="10" customWidth="1"/>
    <col min="2546" max="2546" width="2.625" style="10" customWidth="1"/>
    <col min="2547" max="2560" width="8.625" style="10"/>
    <col min="2561" max="2561" width="3.125" style="10" customWidth="1"/>
    <col min="2562" max="2562" width="8.875" style="10" customWidth="1"/>
    <col min="2563" max="2563" width="4.625" style="10" customWidth="1"/>
    <col min="2564" max="2564" width="38.75" style="10" customWidth="1"/>
    <col min="2565" max="2565" width="34.5" style="10" customWidth="1"/>
    <col min="2566" max="2566" width="8.625" style="10" customWidth="1"/>
    <col min="2567" max="2568" width="7.625" style="10" customWidth="1"/>
    <col min="2569" max="2569" width="8.125" style="10" customWidth="1"/>
    <col min="2570" max="2801" width="9" style="10" customWidth="1"/>
    <col min="2802" max="2802" width="2.625" style="10" customWidth="1"/>
    <col min="2803" max="2816" width="8.625" style="10"/>
    <col min="2817" max="2817" width="3.125" style="10" customWidth="1"/>
    <col min="2818" max="2818" width="8.875" style="10" customWidth="1"/>
    <col min="2819" max="2819" width="4.625" style="10" customWidth="1"/>
    <col min="2820" max="2820" width="38.75" style="10" customWidth="1"/>
    <col min="2821" max="2821" width="34.5" style="10" customWidth="1"/>
    <col min="2822" max="2822" width="8.625" style="10" customWidth="1"/>
    <col min="2823" max="2824" width="7.625" style="10" customWidth="1"/>
    <col min="2825" max="2825" width="8.125" style="10" customWidth="1"/>
    <col min="2826" max="3057" width="9" style="10" customWidth="1"/>
    <col min="3058" max="3058" width="2.625" style="10" customWidth="1"/>
    <col min="3059" max="3072" width="8.625" style="10"/>
    <col min="3073" max="3073" width="3.125" style="10" customWidth="1"/>
    <col min="3074" max="3074" width="8.875" style="10" customWidth="1"/>
    <col min="3075" max="3075" width="4.625" style="10" customWidth="1"/>
    <col min="3076" max="3076" width="38.75" style="10" customWidth="1"/>
    <col min="3077" max="3077" width="34.5" style="10" customWidth="1"/>
    <col min="3078" max="3078" width="8.625" style="10" customWidth="1"/>
    <col min="3079" max="3080" width="7.625" style="10" customWidth="1"/>
    <col min="3081" max="3081" width="8.125" style="10" customWidth="1"/>
    <col min="3082" max="3313" width="9" style="10" customWidth="1"/>
    <col min="3314" max="3314" width="2.625" style="10" customWidth="1"/>
    <col min="3315" max="3328" width="8.625" style="10"/>
    <col min="3329" max="3329" width="3.125" style="10" customWidth="1"/>
    <col min="3330" max="3330" width="8.875" style="10" customWidth="1"/>
    <col min="3331" max="3331" width="4.625" style="10" customWidth="1"/>
    <col min="3332" max="3332" width="38.75" style="10" customWidth="1"/>
    <col min="3333" max="3333" width="34.5" style="10" customWidth="1"/>
    <col min="3334" max="3334" width="8.625" style="10" customWidth="1"/>
    <col min="3335" max="3336" width="7.625" style="10" customWidth="1"/>
    <col min="3337" max="3337" width="8.125" style="10" customWidth="1"/>
    <col min="3338" max="3569" width="9" style="10" customWidth="1"/>
    <col min="3570" max="3570" width="2.625" style="10" customWidth="1"/>
    <col min="3571" max="3584" width="8.625" style="10"/>
    <col min="3585" max="3585" width="3.125" style="10" customWidth="1"/>
    <col min="3586" max="3586" width="8.875" style="10" customWidth="1"/>
    <col min="3587" max="3587" width="4.625" style="10" customWidth="1"/>
    <col min="3588" max="3588" width="38.75" style="10" customWidth="1"/>
    <col min="3589" max="3589" width="34.5" style="10" customWidth="1"/>
    <col min="3590" max="3590" width="8.625" style="10" customWidth="1"/>
    <col min="3591" max="3592" width="7.625" style="10" customWidth="1"/>
    <col min="3593" max="3593" width="8.125" style="10" customWidth="1"/>
    <col min="3594" max="3825" width="9" style="10" customWidth="1"/>
    <col min="3826" max="3826" width="2.625" style="10" customWidth="1"/>
    <col min="3827" max="3840" width="8.625" style="10"/>
    <col min="3841" max="3841" width="3.125" style="10" customWidth="1"/>
    <col min="3842" max="3842" width="8.875" style="10" customWidth="1"/>
    <col min="3843" max="3843" width="4.625" style="10" customWidth="1"/>
    <col min="3844" max="3844" width="38.75" style="10" customWidth="1"/>
    <col min="3845" max="3845" width="34.5" style="10" customWidth="1"/>
    <col min="3846" max="3846" width="8.625" style="10" customWidth="1"/>
    <col min="3847" max="3848" width="7.625" style="10" customWidth="1"/>
    <col min="3849" max="3849" width="8.125" style="10" customWidth="1"/>
    <col min="3850" max="4081" width="9" style="10" customWidth="1"/>
    <col min="4082" max="4082" width="2.625" style="10" customWidth="1"/>
    <col min="4083" max="4096" width="8.625" style="10"/>
    <col min="4097" max="4097" width="3.125" style="10" customWidth="1"/>
    <col min="4098" max="4098" width="8.875" style="10" customWidth="1"/>
    <col min="4099" max="4099" width="4.625" style="10" customWidth="1"/>
    <col min="4100" max="4100" width="38.75" style="10" customWidth="1"/>
    <col min="4101" max="4101" width="34.5" style="10" customWidth="1"/>
    <col min="4102" max="4102" width="8.625" style="10" customWidth="1"/>
    <col min="4103" max="4104" width="7.625" style="10" customWidth="1"/>
    <col min="4105" max="4105" width="8.125" style="10" customWidth="1"/>
    <col min="4106" max="4337" width="9" style="10" customWidth="1"/>
    <col min="4338" max="4338" width="2.625" style="10" customWidth="1"/>
    <col min="4339" max="4352" width="8.625" style="10"/>
    <col min="4353" max="4353" width="3.125" style="10" customWidth="1"/>
    <col min="4354" max="4354" width="8.875" style="10" customWidth="1"/>
    <col min="4355" max="4355" width="4.625" style="10" customWidth="1"/>
    <col min="4356" max="4356" width="38.75" style="10" customWidth="1"/>
    <col min="4357" max="4357" width="34.5" style="10" customWidth="1"/>
    <col min="4358" max="4358" width="8.625" style="10" customWidth="1"/>
    <col min="4359" max="4360" width="7.625" style="10" customWidth="1"/>
    <col min="4361" max="4361" width="8.125" style="10" customWidth="1"/>
    <col min="4362" max="4593" width="9" style="10" customWidth="1"/>
    <col min="4594" max="4594" width="2.625" style="10" customWidth="1"/>
    <col min="4595" max="4608" width="8.625" style="10"/>
    <col min="4609" max="4609" width="3.125" style="10" customWidth="1"/>
    <col min="4610" max="4610" width="8.875" style="10" customWidth="1"/>
    <col min="4611" max="4611" width="4.625" style="10" customWidth="1"/>
    <col min="4612" max="4612" width="38.75" style="10" customWidth="1"/>
    <col min="4613" max="4613" width="34.5" style="10" customWidth="1"/>
    <col min="4614" max="4614" width="8.625" style="10" customWidth="1"/>
    <col min="4615" max="4616" width="7.625" style="10" customWidth="1"/>
    <col min="4617" max="4617" width="8.125" style="10" customWidth="1"/>
    <col min="4618" max="4849" width="9" style="10" customWidth="1"/>
    <col min="4850" max="4850" width="2.625" style="10" customWidth="1"/>
    <col min="4851" max="4864" width="8.625" style="10"/>
    <col min="4865" max="4865" width="3.125" style="10" customWidth="1"/>
    <col min="4866" max="4866" width="8.875" style="10" customWidth="1"/>
    <col min="4867" max="4867" width="4.625" style="10" customWidth="1"/>
    <col min="4868" max="4868" width="38.75" style="10" customWidth="1"/>
    <col min="4869" max="4869" width="34.5" style="10" customWidth="1"/>
    <col min="4870" max="4870" width="8.625" style="10" customWidth="1"/>
    <col min="4871" max="4872" width="7.625" style="10" customWidth="1"/>
    <col min="4873" max="4873" width="8.125" style="10" customWidth="1"/>
    <col min="4874" max="5105" width="9" style="10" customWidth="1"/>
    <col min="5106" max="5106" width="2.625" style="10" customWidth="1"/>
    <col min="5107" max="5120" width="8.625" style="10"/>
    <col min="5121" max="5121" width="3.125" style="10" customWidth="1"/>
    <col min="5122" max="5122" width="8.875" style="10" customWidth="1"/>
    <col min="5123" max="5123" width="4.625" style="10" customWidth="1"/>
    <col min="5124" max="5124" width="38.75" style="10" customWidth="1"/>
    <col min="5125" max="5125" width="34.5" style="10" customWidth="1"/>
    <col min="5126" max="5126" width="8.625" style="10" customWidth="1"/>
    <col min="5127" max="5128" width="7.625" style="10" customWidth="1"/>
    <col min="5129" max="5129" width="8.125" style="10" customWidth="1"/>
    <col min="5130" max="5361" width="9" style="10" customWidth="1"/>
    <col min="5362" max="5362" width="2.625" style="10" customWidth="1"/>
    <col min="5363" max="5376" width="8.625" style="10"/>
    <col min="5377" max="5377" width="3.125" style="10" customWidth="1"/>
    <col min="5378" max="5378" width="8.875" style="10" customWidth="1"/>
    <col min="5379" max="5379" width="4.625" style="10" customWidth="1"/>
    <col min="5380" max="5380" width="38.75" style="10" customWidth="1"/>
    <col min="5381" max="5381" width="34.5" style="10" customWidth="1"/>
    <col min="5382" max="5382" width="8.625" style="10" customWidth="1"/>
    <col min="5383" max="5384" width="7.625" style="10" customWidth="1"/>
    <col min="5385" max="5385" width="8.125" style="10" customWidth="1"/>
    <col min="5386" max="5617" width="9" style="10" customWidth="1"/>
    <col min="5618" max="5618" width="2.625" style="10" customWidth="1"/>
    <col min="5619" max="5632" width="8.625" style="10"/>
    <col min="5633" max="5633" width="3.125" style="10" customWidth="1"/>
    <col min="5634" max="5634" width="8.875" style="10" customWidth="1"/>
    <col min="5635" max="5635" width="4.625" style="10" customWidth="1"/>
    <col min="5636" max="5636" width="38.75" style="10" customWidth="1"/>
    <col min="5637" max="5637" width="34.5" style="10" customWidth="1"/>
    <col min="5638" max="5638" width="8.625" style="10" customWidth="1"/>
    <col min="5639" max="5640" width="7.625" style="10" customWidth="1"/>
    <col min="5641" max="5641" width="8.125" style="10" customWidth="1"/>
    <col min="5642" max="5873" width="9" style="10" customWidth="1"/>
    <col min="5874" max="5874" width="2.625" style="10" customWidth="1"/>
    <col min="5875" max="5888" width="8.625" style="10"/>
    <col min="5889" max="5889" width="3.125" style="10" customWidth="1"/>
    <col min="5890" max="5890" width="8.875" style="10" customWidth="1"/>
    <col min="5891" max="5891" width="4.625" style="10" customWidth="1"/>
    <col min="5892" max="5892" width="38.75" style="10" customWidth="1"/>
    <col min="5893" max="5893" width="34.5" style="10" customWidth="1"/>
    <col min="5894" max="5894" width="8.625" style="10" customWidth="1"/>
    <col min="5895" max="5896" width="7.625" style="10" customWidth="1"/>
    <col min="5897" max="5897" width="8.125" style="10" customWidth="1"/>
    <col min="5898" max="6129" width="9" style="10" customWidth="1"/>
    <col min="6130" max="6130" width="2.625" style="10" customWidth="1"/>
    <col min="6131" max="6144" width="8.625" style="10"/>
    <col min="6145" max="6145" width="3.125" style="10" customWidth="1"/>
    <col min="6146" max="6146" width="8.875" style="10" customWidth="1"/>
    <col min="6147" max="6147" width="4.625" style="10" customWidth="1"/>
    <col min="6148" max="6148" width="38.75" style="10" customWidth="1"/>
    <col min="6149" max="6149" width="34.5" style="10" customWidth="1"/>
    <col min="6150" max="6150" width="8.625" style="10" customWidth="1"/>
    <col min="6151" max="6152" width="7.625" style="10" customWidth="1"/>
    <col min="6153" max="6153" width="8.125" style="10" customWidth="1"/>
    <col min="6154" max="6385" width="9" style="10" customWidth="1"/>
    <col min="6386" max="6386" width="2.625" style="10" customWidth="1"/>
    <col min="6387" max="6400" width="8.625" style="10"/>
    <col min="6401" max="6401" width="3.125" style="10" customWidth="1"/>
    <col min="6402" max="6402" width="8.875" style="10" customWidth="1"/>
    <col min="6403" max="6403" width="4.625" style="10" customWidth="1"/>
    <col min="6404" max="6404" width="38.75" style="10" customWidth="1"/>
    <col min="6405" max="6405" width="34.5" style="10" customWidth="1"/>
    <col min="6406" max="6406" width="8.625" style="10" customWidth="1"/>
    <col min="6407" max="6408" width="7.625" style="10" customWidth="1"/>
    <col min="6409" max="6409" width="8.125" style="10" customWidth="1"/>
    <col min="6410" max="6641" width="9" style="10" customWidth="1"/>
    <col min="6642" max="6642" width="2.625" style="10" customWidth="1"/>
    <col min="6643" max="6656" width="8.625" style="10"/>
    <col min="6657" max="6657" width="3.125" style="10" customWidth="1"/>
    <col min="6658" max="6658" width="8.875" style="10" customWidth="1"/>
    <col min="6659" max="6659" width="4.625" style="10" customWidth="1"/>
    <col min="6660" max="6660" width="38.75" style="10" customWidth="1"/>
    <col min="6661" max="6661" width="34.5" style="10" customWidth="1"/>
    <col min="6662" max="6662" width="8.625" style="10" customWidth="1"/>
    <col min="6663" max="6664" width="7.625" style="10" customWidth="1"/>
    <col min="6665" max="6665" width="8.125" style="10" customWidth="1"/>
    <col min="6666" max="6897" width="9" style="10" customWidth="1"/>
    <col min="6898" max="6898" width="2.625" style="10" customWidth="1"/>
    <col min="6899" max="6912" width="8.625" style="10"/>
    <col min="6913" max="6913" width="3.125" style="10" customWidth="1"/>
    <col min="6914" max="6914" width="8.875" style="10" customWidth="1"/>
    <col min="6915" max="6915" width="4.625" style="10" customWidth="1"/>
    <col min="6916" max="6916" width="38.75" style="10" customWidth="1"/>
    <col min="6917" max="6917" width="34.5" style="10" customWidth="1"/>
    <col min="6918" max="6918" width="8.625" style="10" customWidth="1"/>
    <col min="6919" max="6920" width="7.625" style="10" customWidth="1"/>
    <col min="6921" max="6921" width="8.125" style="10" customWidth="1"/>
    <col min="6922" max="7153" width="9" style="10" customWidth="1"/>
    <col min="7154" max="7154" width="2.625" style="10" customWidth="1"/>
    <col min="7155" max="7168" width="8.625" style="10"/>
    <col min="7169" max="7169" width="3.125" style="10" customWidth="1"/>
    <col min="7170" max="7170" width="8.875" style="10" customWidth="1"/>
    <col min="7171" max="7171" width="4.625" style="10" customWidth="1"/>
    <col min="7172" max="7172" width="38.75" style="10" customWidth="1"/>
    <col min="7173" max="7173" width="34.5" style="10" customWidth="1"/>
    <col min="7174" max="7174" width="8.625" style="10" customWidth="1"/>
    <col min="7175" max="7176" width="7.625" style="10" customWidth="1"/>
    <col min="7177" max="7177" width="8.125" style="10" customWidth="1"/>
    <col min="7178" max="7409" width="9" style="10" customWidth="1"/>
    <col min="7410" max="7410" width="2.625" style="10" customWidth="1"/>
    <col min="7411" max="7424" width="8.625" style="10"/>
    <col min="7425" max="7425" width="3.125" style="10" customWidth="1"/>
    <col min="7426" max="7426" width="8.875" style="10" customWidth="1"/>
    <col min="7427" max="7427" width="4.625" style="10" customWidth="1"/>
    <col min="7428" max="7428" width="38.75" style="10" customWidth="1"/>
    <col min="7429" max="7429" width="34.5" style="10" customWidth="1"/>
    <col min="7430" max="7430" width="8.625" style="10" customWidth="1"/>
    <col min="7431" max="7432" width="7.625" style="10" customWidth="1"/>
    <col min="7433" max="7433" width="8.125" style="10" customWidth="1"/>
    <col min="7434" max="7665" width="9" style="10" customWidth="1"/>
    <col min="7666" max="7666" width="2.625" style="10" customWidth="1"/>
    <col min="7667" max="7680" width="8.625" style="10"/>
    <col min="7681" max="7681" width="3.125" style="10" customWidth="1"/>
    <col min="7682" max="7682" width="8.875" style="10" customWidth="1"/>
    <col min="7683" max="7683" width="4.625" style="10" customWidth="1"/>
    <col min="7684" max="7684" width="38.75" style="10" customWidth="1"/>
    <col min="7685" max="7685" width="34.5" style="10" customWidth="1"/>
    <col min="7686" max="7686" width="8.625" style="10" customWidth="1"/>
    <col min="7687" max="7688" width="7.625" style="10" customWidth="1"/>
    <col min="7689" max="7689" width="8.125" style="10" customWidth="1"/>
    <col min="7690" max="7921" width="9" style="10" customWidth="1"/>
    <col min="7922" max="7922" width="2.625" style="10" customWidth="1"/>
    <col min="7923" max="7936" width="8.625" style="10"/>
    <col min="7937" max="7937" width="3.125" style="10" customWidth="1"/>
    <col min="7938" max="7938" width="8.875" style="10" customWidth="1"/>
    <col min="7939" max="7939" width="4.625" style="10" customWidth="1"/>
    <col min="7940" max="7940" width="38.75" style="10" customWidth="1"/>
    <col min="7941" max="7941" width="34.5" style="10" customWidth="1"/>
    <col min="7942" max="7942" width="8.625" style="10" customWidth="1"/>
    <col min="7943" max="7944" width="7.625" style="10" customWidth="1"/>
    <col min="7945" max="7945" width="8.125" style="10" customWidth="1"/>
    <col min="7946" max="8177" width="9" style="10" customWidth="1"/>
    <col min="8178" max="8178" width="2.625" style="10" customWidth="1"/>
    <col min="8179" max="8192" width="8.625" style="10"/>
    <col min="8193" max="8193" width="3.125" style="10" customWidth="1"/>
    <col min="8194" max="8194" width="8.875" style="10" customWidth="1"/>
    <col min="8195" max="8195" width="4.625" style="10" customWidth="1"/>
    <col min="8196" max="8196" width="38.75" style="10" customWidth="1"/>
    <col min="8197" max="8197" width="34.5" style="10" customWidth="1"/>
    <col min="8198" max="8198" width="8.625" style="10" customWidth="1"/>
    <col min="8199" max="8200" width="7.625" style="10" customWidth="1"/>
    <col min="8201" max="8201" width="8.125" style="10" customWidth="1"/>
    <col min="8202" max="8433" width="9" style="10" customWidth="1"/>
    <col min="8434" max="8434" width="2.625" style="10" customWidth="1"/>
    <col min="8435" max="8448" width="8.625" style="10"/>
    <col min="8449" max="8449" width="3.125" style="10" customWidth="1"/>
    <col min="8450" max="8450" width="8.875" style="10" customWidth="1"/>
    <col min="8451" max="8451" width="4.625" style="10" customWidth="1"/>
    <col min="8452" max="8452" width="38.75" style="10" customWidth="1"/>
    <col min="8453" max="8453" width="34.5" style="10" customWidth="1"/>
    <col min="8454" max="8454" width="8.625" style="10" customWidth="1"/>
    <col min="8455" max="8456" width="7.625" style="10" customWidth="1"/>
    <col min="8457" max="8457" width="8.125" style="10" customWidth="1"/>
    <col min="8458" max="8689" width="9" style="10" customWidth="1"/>
    <col min="8690" max="8690" width="2.625" style="10" customWidth="1"/>
    <col min="8691" max="8704" width="8.625" style="10"/>
    <col min="8705" max="8705" width="3.125" style="10" customWidth="1"/>
    <col min="8706" max="8706" width="8.875" style="10" customWidth="1"/>
    <col min="8707" max="8707" width="4.625" style="10" customWidth="1"/>
    <col min="8708" max="8708" width="38.75" style="10" customWidth="1"/>
    <col min="8709" max="8709" width="34.5" style="10" customWidth="1"/>
    <col min="8710" max="8710" width="8.625" style="10" customWidth="1"/>
    <col min="8711" max="8712" width="7.625" style="10" customWidth="1"/>
    <col min="8713" max="8713" width="8.125" style="10" customWidth="1"/>
    <col min="8714" max="8945" width="9" style="10" customWidth="1"/>
    <col min="8946" max="8946" width="2.625" style="10" customWidth="1"/>
    <col min="8947" max="8960" width="8.625" style="10"/>
    <col min="8961" max="8961" width="3.125" style="10" customWidth="1"/>
    <col min="8962" max="8962" width="8.875" style="10" customWidth="1"/>
    <col min="8963" max="8963" width="4.625" style="10" customWidth="1"/>
    <col min="8964" max="8964" width="38.75" style="10" customWidth="1"/>
    <col min="8965" max="8965" width="34.5" style="10" customWidth="1"/>
    <col min="8966" max="8966" width="8.625" style="10" customWidth="1"/>
    <col min="8967" max="8968" width="7.625" style="10" customWidth="1"/>
    <col min="8969" max="8969" width="8.125" style="10" customWidth="1"/>
    <col min="8970" max="9201" width="9" style="10" customWidth="1"/>
    <col min="9202" max="9202" width="2.625" style="10" customWidth="1"/>
    <col min="9203" max="9216" width="8.625" style="10"/>
    <col min="9217" max="9217" width="3.125" style="10" customWidth="1"/>
    <col min="9218" max="9218" width="8.875" style="10" customWidth="1"/>
    <col min="9219" max="9219" width="4.625" style="10" customWidth="1"/>
    <col min="9220" max="9220" width="38.75" style="10" customWidth="1"/>
    <col min="9221" max="9221" width="34.5" style="10" customWidth="1"/>
    <col min="9222" max="9222" width="8.625" style="10" customWidth="1"/>
    <col min="9223" max="9224" width="7.625" style="10" customWidth="1"/>
    <col min="9225" max="9225" width="8.125" style="10" customWidth="1"/>
    <col min="9226" max="9457" width="9" style="10" customWidth="1"/>
    <col min="9458" max="9458" width="2.625" style="10" customWidth="1"/>
    <col min="9459" max="9472" width="8.625" style="10"/>
    <col min="9473" max="9473" width="3.125" style="10" customWidth="1"/>
    <col min="9474" max="9474" width="8.875" style="10" customWidth="1"/>
    <col min="9475" max="9475" width="4.625" style="10" customWidth="1"/>
    <col min="9476" max="9476" width="38.75" style="10" customWidth="1"/>
    <col min="9477" max="9477" width="34.5" style="10" customWidth="1"/>
    <col min="9478" max="9478" width="8.625" style="10" customWidth="1"/>
    <col min="9479" max="9480" width="7.625" style="10" customWidth="1"/>
    <col min="9481" max="9481" width="8.125" style="10" customWidth="1"/>
    <col min="9482" max="9713" width="9" style="10" customWidth="1"/>
    <col min="9714" max="9714" width="2.625" style="10" customWidth="1"/>
    <col min="9715" max="9728" width="8.625" style="10"/>
    <col min="9729" max="9729" width="3.125" style="10" customWidth="1"/>
    <col min="9730" max="9730" width="8.875" style="10" customWidth="1"/>
    <col min="9731" max="9731" width="4.625" style="10" customWidth="1"/>
    <col min="9732" max="9732" width="38.75" style="10" customWidth="1"/>
    <col min="9733" max="9733" width="34.5" style="10" customWidth="1"/>
    <col min="9734" max="9734" width="8.625" style="10" customWidth="1"/>
    <col min="9735" max="9736" width="7.625" style="10" customWidth="1"/>
    <col min="9737" max="9737" width="8.125" style="10" customWidth="1"/>
    <col min="9738" max="9969" width="9" style="10" customWidth="1"/>
    <col min="9970" max="9970" width="2.625" style="10" customWidth="1"/>
    <col min="9971" max="9984" width="8.625" style="10"/>
    <col min="9985" max="9985" width="3.125" style="10" customWidth="1"/>
    <col min="9986" max="9986" width="8.875" style="10" customWidth="1"/>
    <col min="9987" max="9987" width="4.625" style="10" customWidth="1"/>
    <col min="9988" max="9988" width="38.75" style="10" customWidth="1"/>
    <col min="9989" max="9989" width="34.5" style="10" customWidth="1"/>
    <col min="9990" max="9990" width="8.625" style="10" customWidth="1"/>
    <col min="9991" max="9992" width="7.625" style="10" customWidth="1"/>
    <col min="9993" max="9993" width="8.125" style="10" customWidth="1"/>
    <col min="9994" max="10225" width="9" style="10" customWidth="1"/>
    <col min="10226" max="10226" width="2.625" style="10" customWidth="1"/>
    <col min="10227" max="10240" width="8.625" style="10"/>
    <col min="10241" max="10241" width="3.125" style="10" customWidth="1"/>
    <col min="10242" max="10242" width="8.875" style="10" customWidth="1"/>
    <col min="10243" max="10243" width="4.625" style="10" customWidth="1"/>
    <col min="10244" max="10244" width="38.75" style="10" customWidth="1"/>
    <col min="10245" max="10245" width="34.5" style="10" customWidth="1"/>
    <col min="10246" max="10246" width="8.625" style="10" customWidth="1"/>
    <col min="10247" max="10248" width="7.625" style="10" customWidth="1"/>
    <col min="10249" max="10249" width="8.125" style="10" customWidth="1"/>
    <col min="10250" max="10481" width="9" style="10" customWidth="1"/>
    <col min="10482" max="10482" width="2.625" style="10" customWidth="1"/>
    <col min="10483" max="10496" width="8.625" style="10"/>
    <col min="10497" max="10497" width="3.125" style="10" customWidth="1"/>
    <col min="10498" max="10498" width="8.875" style="10" customWidth="1"/>
    <col min="10499" max="10499" width="4.625" style="10" customWidth="1"/>
    <col min="10500" max="10500" width="38.75" style="10" customWidth="1"/>
    <col min="10501" max="10501" width="34.5" style="10" customWidth="1"/>
    <col min="10502" max="10502" width="8.625" style="10" customWidth="1"/>
    <col min="10503" max="10504" width="7.625" style="10" customWidth="1"/>
    <col min="10505" max="10505" width="8.125" style="10" customWidth="1"/>
    <col min="10506" max="10737" width="9" style="10" customWidth="1"/>
    <col min="10738" max="10738" width="2.625" style="10" customWidth="1"/>
    <col min="10739" max="10752" width="8.625" style="10"/>
    <col min="10753" max="10753" width="3.125" style="10" customWidth="1"/>
    <col min="10754" max="10754" width="8.875" style="10" customWidth="1"/>
    <col min="10755" max="10755" width="4.625" style="10" customWidth="1"/>
    <col min="10756" max="10756" width="38.75" style="10" customWidth="1"/>
    <col min="10757" max="10757" width="34.5" style="10" customWidth="1"/>
    <col min="10758" max="10758" width="8.625" style="10" customWidth="1"/>
    <col min="10759" max="10760" width="7.625" style="10" customWidth="1"/>
    <col min="10761" max="10761" width="8.125" style="10" customWidth="1"/>
    <col min="10762" max="10993" width="9" style="10" customWidth="1"/>
    <col min="10994" max="10994" width="2.625" style="10" customWidth="1"/>
    <col min="10995" max="11008" width="8.625" style="10"/>
    <col min="11009" max="11009" width="3.125" style="10" customWidth="1"/>
    <col min="11010" max="11010" width="8.875" style="10" customWidth="1"/>
    <col min="11011" max="11011" width="4.625" style="10" customWidth="1"/>
    <col min="11012" max="11012" width="38.75" style="10" customWidth="1"/>
    <col min="11013" max="11013" width="34.5" style="10" customWidth="1"/>
    <col min="11014" max="11014" width="8.625" style="10" customWidth="1"/>
    <col min="11015" max="11016" width="7.625" style="10" customWidth="1"/>
    <col min="11017" max="11017" width="8.125" style="10" customWidth="1"/>
    <col min="11018" max="11249" width="9" style="10" customWidth="1"/>
    <col min="11250" max="11250" width="2.625" style="10" customWidth="1"/>
    <col min="11251" max="11264" width="8.625" style="10"/>
    <col min="11265" max="11265" width="3.125" style="10" customWidth="1"/>
    <col min="11266" max="11266" width="8.875" style="10" customWidth="1"/>
    <col min="11267" max="11267" width="4.625" style="10" customWidth="1"/>
    <col min="11268" max="11268" width="38.75" style="10" customWidth="1"/>
    <col min="11269" max="11269" width="34.5" style="10" customWidth="1"/>
    <col min="11270" max="11270" width="8.625" style="10" customWidth="1"/>
    <col min="11271" max="11272" width="7.625" style="10" customWidth="1"/>
    <col min="11273" max="11273" width="8.125" style="10" customWidth="1"/>
    <col min="11274" max="11505" width="9" style="10" customWidth="1"/>
    <col min="11506" max="11506" width="2.625" style="10" customWidth="1"/>
    <col min="11507" max="11520" width="8.625" style="10"/>
    <col min="11521" max="11521" width="3.125" style="10" customWidth="1"/>
    <col min="11522" max="11522" width="8.875" style="10" customWidth="1"/>
    <col min="11523" max="11523" width="4.625" style="10" customWidth="1"/>
    <col min="11524" max="11524" width="38.75" style="10" customWidth="1"/>
    <col min="11525" max="11525" width="34.5" style="10" customWidth="1"/>
    <col min="11526" max="11526" width="8.625" style="10" customWidth="1"/>
    <col min="11527" max="11528" width="7.625" style="10" customWidth="1"/>
    <col min="11529" max="11529" width="8.125" style="10" customWidth="1"/>
    <col min="11530" max="11761" width="9" style="10" customWidth="1"/>
    <col min="11762" max="11762" width="2.625" style="10" customWidth="1"/>
    <col min="11763" max="11776" width="8.625" style="10"/>
    <col min="11777" max="11777" width="3.125" style="10" customWidth="1"/>
    <col min="11778" max="11778" width="8.875" style="10" customWidth="1"/>
    <col min="11779" max="11779" width="4.625" style="10" customWidth="1"/>
    <col min="11780" max="11780" width="38.75" style="10" customWidth="1"/>
    <col min="11781" max="11781" width="34.5" style="10" customWidth="1"/>
    <col min="11782" max="11782" width="8.625" style="10" customWidth="1"/>
    <col min="11783" max="11784" width="7.625" style="10" customWidth="1"/>
    <col min="11785" max="11785" width="8.125" style="10" customWidth="1"/>
    <col min="11786" max="12017" width="9" style="10" customWidth="1"/>
    <col min="12018" max="12018" width="2.625" style="10" customWidth="1"/>
    <col min="12019" max="12032" width="8.625" style="10"/>
    <col min="12033" max="12033" width="3.125" style="10" customWidth="1"/>
    <col min="12034" max="12034" width="8.875" style="10" customWidth="1"/>
    <col min="12035" max="12035" width="4.625" style="10" customWidth="1"/>
    <col min="12036" max="12036" width="38.75" style="10" customWidth="1"/>
    <col min="12037" max="12037" width="34.5" style="10" customWidth="1"/>
    <col min="12038" max="12038" width="8.625" style="10" customWidth="1"/>
    <col min="12039" max="12040" width="7.625" style="10" customWidth="1"/>
    <col min="12041" max="12041" width="8.125" style="10" customWidth="1"/>
    <col min="12042" max="12273" width="9" style="10" customWidth="1"/>
    <col min="12274" max="12274" width="2.625" style="10" customWidth="1"/>
    <col min="12275" max="12288" width="8.625" style="10"/>
    <col min="12289" max="12289" width="3.125" style="10" customWidth="1"/>
    <col min="12290" max="12290" width="8.875" style="10" customWidth="1"/>
    <col min="12291" max="12291" width="4.625" style="10" customWidth="1"/>
    <col min="12292" max="12292" width="38.75" style="10" customWidth="1"/>
    <col min="12293" max="12293" width="34.5" style="10" customWidth="1"/>
    <col min="12294" max="12294" width="8.625" style="10" customWidth="1"/>
    <col min="12295" max="12296" width="7.625" style="10" customWidth="1"/>
    <col min="12297" max="12297" width="8.125" style="10" customWidth="1"/>
    <col min="12298" max="12529" width="9" style="10" customWidth="1"/>
    <col min="12530" max="12530" width="2.625" style="10" customWidth="1"/>
    <col min="12531" max="12544" width="8.625" style="10"/>
    <col min="12545" max="12545" width="3.125" style="10" customWidth="1"/>
    <col min="12546" max="12546" width="8.875" style="10" customWidth="1"/>
    <col min="12547" max="12547" width="4.625" style="10" customWidth="1"/>
    <col min="12548" max="12548" width="38.75" style="10" customWidth="1"/>
    <col min="12549" max="12549" width="34.5" style="10" customWidth="1"/>
    <col min="12550" max="12550" width="8.625" style="10" customWidth="1"/>
    <col min="12551" max="12552" width="7.625" style="10" customWidth="1"/>
    <col min="12553" max="12553" width="8.125" style="10" customWidth="1"/>
    <col min="12554" max="12785" width="9" style="10" customWidth="1"/>
    <col min="12786" max="12786" width="2.625" style="10" customWidth="1"/>
    <col min="12787" max="12800" width="8.625" style="10"/>
    <col min="12801" max="12801" width="3.125" style="10" customWidth="1"/>
    <col min="12802" max="12802" width="8.875" style="10" customWidth="1"/>
    <col min="12803" max="12803" width="4.625" style="10" customWidth="1"/>
    <col min="12804" max="12804" width="38.75" style="10" customWidth="1"/>
    <col min="12805" max="12805" width="34.5" style="10" customWidth="1"/>
    <col min="12806" max="12806" width="8.625" style="10" customWidth="1"/>
    <col min="12807" max="12808" width="7.625" style="10" customWidth="1"/>
    <col min="12809" max="12809" width="8.125" style="10" customWidth="1"/>
    <col min="12810" max="13041" width="9" style="10" customWidth="1"/>
    <col min="13042" max="13042" width="2.625" style="10" customWidth="1"/>
    <col min="13043" max="13056" width="8.625" style="10"/>
    <col min="13057" max="13057" width="3.125" style="10" customWidth="1"/>
    <col min="13058" max="13058" width="8.875" style="10" customWidth="1"/>
    <col min="13059" max="13059" width="4.625" style="10" customWidth="1"/>
    <col min="13060" max="13060" width="38.75" style="10" customWidth="1"/>
    <col min="13061" max="13061" width="34.5" style="10" customWidth="1"/>
    <col min="13062" max="13062" width="8.625" style="10" customWidth="1"/>
    <col min="13063" max="13064" width="7.625" style="10" customWidth="1"/>
    <col min="13065" max="13065" width="8.125" style="10" customWidth="1"/>
    <col min="13066" max="13297" width="9" style="10" customWidth="1"/>
    <col min="13298" max="13298" width="2.625" style="10" customWidth="1"/>
    <col min="13299" max="13312" width="8.625" style="10"/>
    <col min="13313" max="13313" width="3.125" style="10" customWidth="1"/>
    <col min="13314" max="13314" width="8.875" style="10" customWidth="1"/>
    <col min="13315" max="13315" width="4.625" style="10" customWidth="1"/>
    <col min="13316" max="13316" width="38.75" style="10" customWidth="1"/>
    <col min="13317" max="13317" width="34.5" style="10" customWidth="1"/>
    <col min="13318" max="13318" width="8.625" style="10" customWidth="1"/>
    <col min="13319" max="13320" width="7.625" style="10" customWidth="1"/>
    <col min="13321" max="13321" width="8.125" style="10" customWidth="1"/>
    <col min="13322" max="13553" width="9" style="10" customWidth="1"/>
    <col min="13554" max="13554" width="2.625" style="10" customWidth="1"/>
    <col min="13555" max="13568" width="8.625" style="10"/>
    <col min="13569" max="13569" width="3.125" style="10" customWidth="1"/>
    <col min="13570" max="13570" width="8.875" style="10" customWidth="1"/>
    <col min="13571" max="13571" width="4.625" style="10" customWidth="1"/>
    <col min="13572" max="13572" width="38.75" style="10" customWidth="1"/>
    <col min="13573" max="13573" width="34.5" style="10" customWidth="1"/>
    <col min="13574" max="13574" width="8.625" style="10" customWidth="1"/>
    <col min="13575" max="13576" width="7.625" style="10" customWidth="1"/>
    <col min="13577" max="13577" width="8.125" style="10" customWidth="1"/>
    <col min="13578" max="13809" width="9" style="10" customWidth="1"/>
    <col min="13810" max="13810" width="2.625" style="10" customWidth="1"/>
    <col min="13811" max="13824" width="8.625" style="10"/>
    <col min="13825" max="13825" width="3.125" style="10" customWidth="1"/>
    <col min="13826" max="13826" width="8.875" style="10" customWidth="1"/>
    <col min="13827" max="13827" width="4.625" style="10" customWidth="1"/>
    <col min="13828" max="13828" width="38.75" style="10" customWidth="1"/>
    <col min="13829" max="13829" width="34.5" style="10" customWidth="1"/>
    <col min="13830" max="13830" width="8.625" style="10" customWidth="1"/>
    <col min="13831" max="13832" width="7.625" style="10" customWidth="1"/>
    <col min="13833" max="13833" width="8.125" style="10" customWidth="1"/>
    <col min="13834" max="14065" width="9" style="10" customWidth="1"/>
    <col min="14066" max="14066" width="2.625" style="10" customWidth="1"/>
    <col min="14067" max="14080" width="8.625" style="10"/>
    <col min="14081" max="14081" width="3.125" style="10" customWidth="1"/>
    <col min="14082" max="14082" width="8.875" style="10" customWidth="1"/>
    <col min="14083" max="14083" width="4.625" style="10" customWidth="1"/>
    <col min="14084" max="14084" width="38.75" style="10" customWidth="1"/>
    <col min="14085" max="14085" width="34.5" style="10" customWidth="1"/>
    <col min="14086" max="14086" width="8.625" style="10" customWidth="1"/>
    <col min="14087" max="14088" width="7.625" style="10" customWidth="1"/>
    <col min="14089" max="14089" width="8.125" style="10" customWidth="1"/>
    <col min="14090" max="14321" width="9" style="10" customWidth="1"/>
    <col min="14322" max="14322" width="2.625" style="10" customWidth="1"/>
    <col min="14323" max="14336" width="8.625" style="10"/>
    <col min="14337" max="14337" width="3.125" style="10" customWidth="1"/>
    <col min="14338" max="14338" width="8.875" style="10" customWidth="1"/>
    <col min="14339" max="14339" width="4.625" style="10" customWidth="1"/>
    <col min="14340" max="14340" width="38.75" style="10" customWidth="1"/>
    <col min="14341" max="14341" width="34.5" style="10" customWidth="1"/>
    <col min="14342" max="14342" width="8.625" style="10" customWidth="1"/>
    <col min="14343" max="14344" width="7.625" style="10" customWidth="1"/>
    <col min="14345" max="14345" width="8.125" style="10" customWidth="1"/>
    <col min="14346" max="14577" width="9" style="10" customWidth="1"/>
    <col min="14578" max="14578" width="2.625" style="10" customWidth="1"/>
    <col min="14579" max="14592" width="8.625" style="10"/>
    <col min="14593" max="14593" width="3.125" style="10" customWidth="1"/>
    <col min="14594" max="14594" width="8.875" style="10" customWidth="1"/>
    <col min="14595" max="14595" width="4.625" style="10" customWidth="1"/>
    <col min="14596" max="14596" width="38.75" style="10" customWidth="1"/>
    <col min="14597" max="14597" width="34.5" style="10" customWidth="1"/>
    <col min="14598" max="14598" width="8.625" style="10" customWidth="1"/>
    <col min="14599" max="14600" width="7.625" style="10" customWidth="1"/>
    <col min="14601" max="14601" width="8.125" style="10" customWidth="1"/>
    <col min="14602" max="14833" width="9" style="10" customWidth="1"/>
    <col min="14834" max="14834" width="2.625" style="10" customWidth="1"/>
    <col min="14835" max="14848" width="8.625" style="10"/>
    <col min="14849" max="14849" width="3.125" style="10" customWidth="1"/>
    <col min="14850" max="14850" width="8.875" style="10" customWidth="1"/>
    <col min="14851" max="14851" width="4.625" style="10" customWidth="1"/>
    <col min="14852" max="14852" width="38.75" style="10" customWidth="1"/>
    <col min="14853" max="14853" width="34.5" style="10" customWidth="1"/>
    <col min="14854" max="14854" width="8.625" style="10" customWidth="1"/>
    <col min="14855" max="14856" width="7.625" style="10" customWidth="1"/>
    <col min="14857" max="14857" width="8.125" style="10" customWidth="1"/>
    <col min="14858" max="15089" width="9" style="10" customWidth="1"/>
    <col min="15090" max="15090" width="2.625" style="10" customWidth="1"/>
    <col min="15091" max="15104" width="8.625" style="10"/>
    <col min="15105" max="15105" width="3.125" style="10" customWidth="1"/>
    <col min="15106" max="15106" width="8.875" style="10" customWidth="1"/>
    <col min="15107" max="15107" width="4.625" style="10" customWidth="1"/>
    <col min="15108" max="15108" width="38.75" style="10" customWidth="1"/>
    <col min="15109" max="15109" width="34.5" style="10" customWidth="1"/>
    <col min="15110" max="15110" width="8.625" style="10" customWidth="1"/>
    <col min="15111" max="15112" width="7.625" style="10" customWidth="1"/>
    <col min="15113" max="15113" width="8.125" style="10" customWidth="1"/>
    <col min="15114" max="15345" width="9" style="10" customWidth="1"/>
    <col min="15346" max="15346" width="2.625" style="10" customWidth="1"/>
    <col min="15347" max="15360" width="8.625" style="10"/>
    <col min="15361" max="15361" width="3.125" style="10" customWidth="1"/>
    <col min="15362" max="15362" width="8.875" style="10" customWidth="1"/>
    <col min="15363" max="15363" width="4.625" style="10" customWidth="1"/>
    <col min="15364" max="15364" width="38.75" style="10" customWidth="1"/>
    <col min="15365" max="15365" width="34.5" style="10" customWidth="1"/>
    <col min="15366" max="15366" width="8.625" style="10" customWidth="1"/>
    <col min="15367" max="15368" width="7.625" style="10" customWidth="1"/>
    <col min="15369" max="15369" width="8.125" style="10" customWidth="1"/>
    <col min="15370" max="15601" width="9" style="10" customWidth="1"/>
    <col min="15602" max="15602" width="2.625" style="10" customWidth="1"/>
    <col min="15603" max="15616" width="8.625" style="10"/>
    <col min="15617" max="15617" width="3.125" style="10" customWidth="1"/>
    <col min="15618" max="15618" width="8.875" style="10" customWidth="1"/>
    <col min="15619" max="15619" width="4.625" style="10" customWidth="1"/>
    <col min="15620" max="15620" width="38.75" style="10" customWidth="1"/>
    <col min="15621" max="15621" width="34.5" style="10" customWidth="1"/>
    <col min="15622" max="15622" width="8.625" style="10" customWidth="1"/>
    <col min="15623" max="15624" width="7.625" style="10" customWidth="1"/>
    <col min="15625" max="15625" width="8.125" style="10" customWidth="1"/>
    <col min="15626" max="15857" width="9" style="10" customWidth="1"/>
    <col min="15858" max="15858" width="2.625" style="10" customWidth="1"/>
    <col min="15859" max="15872" width="8.625" style="10"/>
    <col min="15873" max="15873" width="3.125" style="10" customWidth="1"/>
    <col min="15874" max="15874" width="8.875" style="10" customWidth="1"/>
    <col min="15875" max="15875" width="4.625" style="10" customWidth="1"/>
    <col min="15876" max="15876" width="38.75" style="10" customWidth="1"/>
    <col min="15877" max="15877" width="34.5" style="10" customWidth="1"/>
    <col min="15878" max="15878" width="8.625" style="10" customWidth="1"/>
    <col min="15879" max="15880" width="7.625" style="10" customWidth="1"/>
    <col min="15881" max="15881" width="8.125" style="10" customWidth="1"/>
    <col min="15882" max="16113" width="9" style="10" customWidth="1"/>
    <col min="16114" max="16114" width="2.625" style="10" customWidth="1"/>
    <col min="16115" max="16128" width="8.625" style="10"/>
    <col min="16129" max="16129" width="3.125" style="10" customWidth="1"/>
    <col min="16130" max="16130" width="8.875" style="10" customWidth="1"/>
    <col min="16131" max="16131" width="4.625" style="10" customWidth="1"/>
    <col min="16132" max="16132" width="38.75" style="10" customWidth="1"/>
    <col min="16133" max="16133" width="34.5" style="10" customWidth="1"/>
    <col min="16134" max="16134" width="8.625" style="10" customWidth="1"/>
    <col min="16135" max="16136" width="7.625" style="10" customWidth="1"/>
    <col min="16137" max="16137" width="8.125" style="10" customWidth="1"/>
    <col min="16138" max="16369" width="9" style="10" customWidth="1"/>
    <col min="16370" max="16370" width="2.625" style="10" customWidth="1"/>
    <col min="16371" max="16384" width="8.625" style="10"/>
  </cols>
  <sheetData>
    <row r="1" spans="1:9" ht="20.25" customHeight="1">
      <c r="A1" s="410" t="s">
        <v>68</v>
      </c>
      <c r="B1" s="410"/>
      <c r="C1" s="410"/>
      <c r="D1" s="410"/>
      <c r="E1" s="410"/>
      <c r="F1" s="410"/>
      <c r="G1" s="410"/>
      <c r="H1" s="410"/>
      <c r="I1" s="410"/>
    </row>
    <row r="2" spans="1:9" ht="14.25" customHeight="1" thickBot="1">
      <c r="A2" s="411" t="s">
        <v>726</v>
      </c>
      <c r="B2" s="411"/>
      <c r="C2" s="411"/>
      <c r="D2" s="411"/>
      <c r="E2" s="411"/>
      <c r="F2" s="411"/>
      <c r="G2" s="411"/>
      <c r="H2" s="411"/>
      <c r="I2" s="411"/>
    </row>
    <row r="3" spans="1:9" ht="15.75" customHeight="1" thickTop="1" thickBot="1">
      <c r="A3" s="58" t="s">
        <v>18</v>
      </c>
      <c r="B3" s="59" t="s">
        <v>19</v>
      </c>
      <c r="C3" s="59"/>
      <c r="D3" s="134" t="s">
        <v>17</v>
      </c>
      <c r="E3" s="146" t="s">
        <v>22</v>
      </c>
      <c r="F3" s="160" t="s">
        <v>20</v>
      </c>
      <c r="G3" s="161" t="s">
        <v>69</v>
      </c>
      <c r="H3" s="161" t="s">
        <v>70</v>
      </c>
      <c r="I3" s="162" t="s">
        <v>23</v>
      </c>
    </row>
    <row r="4" spans="1:9" ht="21.75" thickTop="1">
      <c r="A4" s="401">
        <v>8</v>
      </c>
      <c r="B4" s="404">
        <v>45747</v>
      </c>
      <c r="C4" s="60" t="s">
        <v>24</v>
      </c>
      <c r="D4" s="135" t="s">
        <v>79</v>
      </c>
      <c r="E4" s="147" t="s">
        <v>25</v>
      </c>
      <c r="F4" s="416">
        <f>G4*4+H4*9+I4*4</f>
        <v>351.3</v>
      </c>
      <c r="G4" s="391">
        <v>11.2</v>
      </c>
      <c r="H4" s="391">
        <v>10.5</v>
      </c>
      <c r="I4" s="389">
        <v>53</v>
      </c>
    </row>
    <row r="5" spans="1:9">
      <c r="A5" s="402"/>
      <c r="B5" s="405"/>
      <c r="C5" s="61"/>
      <c r="D5" s="136" t="s">
        <v>77</v>
      </c>
      <c r="E5" s="148" t="s">
        <v>29</v>
      </c>
      <c r="F5" s="415"/>
      <c r="G5" s="392"/>
      <c r="H5" s="392"/>
      <c r="I5" s="390"/>
    </row>
    <row r="6" spans="1:9" ht="21">
      <c r="A6" s="402"/>
      <c r="B6" s="406">
        <v>45748</v>
      </c>
      <c r="C6" s="86" t="s">
        <v>727</v>
      </c>
      <c r="D6" s="137" t="s">
        <v>728</v>
      </c>
      <c r="E6" s="149" t="s">
        <v>27</v>
      </c>
      <c r="F6" s="414">
        <f>G6*4+H6*9+I6*4</f>
        <v>335.8</v>
      </c>
      <c r="G6" s="393">
        <v>10.8</v>
      </c>
      <c r="H6" s="393">
        <v>10.199999999999999</v>
      </c>
      <c r="I6" s="394">
        <v>50.2</v>
      </c>
    </row>
    <row r="7" spans="1:9">
      <c r="A7" s="402"/>
      <c r="B7" s="405"/>
      <c r="C7" s="61"/>
      <c r="D7" s="136" t="s">
        <v>729</v>
      </c>
      <c r="E7" s="150" t="s">
        <v>26</v>
      </c>
      <c r="F7" s="415"/>
      <c r="G7" s="392"/>
      <c r="H7" s="392"/>
      <c r="I7" s="395"/>
    </row>
    <row r="8" spans="1:9" ht="16.5" customHeight="1">
      <c r="A8" s="402"/>
      <c r="B8" s="406">
        <v>45749</v>
      </c>
      <c r="C8" s="86" t="s">
        <v>730</v>
      </c>
      <c r="D8" s="417" t="s">
        <v>780</v>
      </c>
      <c r="E8" s="418"/>
      <c r="F8" s="418"/>
      <c r="G8" s="418"/>
      <c r="H8" s="418"/>
      <c r="I8" s="419"/>
    </row>
    <row r="9" spans="1:9" ht="16.5" customHeight="1">
      <c r="A9" s="402"/>
      <c r="B9" s="405"/>
      <c r="C9" s="61"/>
      <c r="D9" s="420"/>
      <c r="E9" s="421"/>
      <c r="F9" s="421"/>
      <c r="G9" s="421"/>
      <c r="H9" s="421"/>
      <c r="I9" s="422"/>
    </row>
    <row r="10" spans="1:9" ht="16.5" customHeight="1">
      <c r="A10" s="402"/>
      <c r="B10" s="406">
        <v>45750</v>
      </c>
      <c r="C10" s="88" t="s">
        <v>21</v>
      </c>
      <c r="D10" s="417" t="s">
        <v>781</v>
      </c>
      <c r="E10" s="418"/>
      <c r="F10" s="418"/>
      <c r="G10" s="418"/>
      <c r="H10" s="418"/>
      <c r="I10" s="419"/>
    </row>
    <row r="11" spans="1:9" ht="16.5" customHeight="1">
      <c r="A11" s="402"/>
      <c r="B11" s="405"/>
      <c r="C11" s="61"/>
      <c r="D11" s="423"/>
      <c r="E11" s="424"/>
      <c r="F11" s="424"/>
      <c r="G11" s="424"/>
      <c r="H11" s="424"/>
      <c r="I11" s="425"/>
    </row>
    <row r="12" spans="1:9" ht="16.5" customHeight="1">
      <c r="A12" s="402"/>
      <c r="B12" s="406">
        <v>45751</v>
      </c>
      <c r="C12" s="413" t="s">
        <v>731</v>
      </c>
      <c r="D12" s="423"/>
      <c r="E12" s="424"/>
      <c r="F12" s="424"/>
      <c r="G12" s="424"/>
      <c r="H12" s="424"/>
      <c r="I12" s="425"/>
    </row>
    <row r="13" spans="1:9" ht="17.25" customHeight="1" thickBot="1">
      <c r="A13" s="403"/>
      <c r="B13" s="412"/>
      <c r="C13" s="409"/>
      <c r="D13" s="426"/>
      <c r="E13" s="427"/>
      <c r="F13" s="424"/>
      <c r="G13" s="424"/>
      <c r="H13" s="424"/>
      <c r="I13" s="425"/>
    </row>
    <row r="14" spans="1:9" ht="21.75" thickTop="1">
      <c r="A14" s="402">
        <v>9</v>
      </c>
      <c r="B14" s="407">
        <v>45754</v>
      </c>
      <c r="C14" s="88" t="s">
        <v>732</v>
      </c>
      <c r="D14" s="138" t="s">
        <v>733</v>
      </c>
      <c r="E14" s="151" t="s">
        <v>734</v>
      </c>
      <c r="F14" s="399">
        <f>G14*4+H14*9+I14*4</f>
        <v>343.3</v>
      </c>
      <c r="G14" s="391">
        <v>10.199999999999999</v>
      </c>
      <c r="H14" s="391">
        <v>10.5</v>
      </c>
      <c r="I14" s="389">
        <v>52</v>
      </c>
    </row>
    <row r="15" spans="1:9">
      <c r="A15" s="402"/>
      <c r="B15" s="405"/>
      <c r="C15" s="61"/>
      <c r="D15" s="139" t="s">
        <v>735</v>
      </c>
      <c r="E15" s="152" t="s">
        <v>736</v>
      </c>
      <c r="F15" s="400"/>
      <c r="G15" s="392"/>
      <c r="H15" s="392"/>
      <c r="I15" s="390"/>
    </row>
    <row r="16" spans="1:9" ht="21">
      <c r="A16" s="402"/>
      <c r="B16" s="407">
        <v>45755</v>
      </c>
      <c r="C16" s="86" t="s">
        <v>737</v>
      </c>
      <c r="D16" s="137" t="s">
        <v>738</v>
      </c>
      <c r="E16" s="153" t="s">
        <v>739</v>
      </c>
      <c r="F16" s="429">
        <f>G16*4+H16*9+I16*4</f>
        <v>343.3</v>
      </c>
      <c r="G16" s="393">
        <v>10.199999999999999</v>
      </c>
      <c r="H16" s="393">
        <v>10.5</v>
      </c>
      <c r="I16" s="398">
        <v>52</v>
      </c>
    </row>
    <row r="17" spans="1:9">
      <c r="A17" s="402"/>
      <c r="B17" s="405"/>
      <c r="C17" s="61"/>
      <c r="D17" s="139" t="s">
        <v>740</v>
      </c>
      <c r="E17" s="154" t="s">
        <v>741</v>
      </c>
      <c r="F17" s="400"/>
      <c r="G17" s="392"/>
      <c r="H17" s="392"/>
      <c r="I17" s="390"/>
    </row>
    <row r="18" spans="1:9" ht="16.5" customHeight="1">
      <c r="A18" s="402"/>
      <c r="B18" s="407">
        <v>45756</v>
      </c>
      <c r="C18" s="86" t="s">
        <v>742</v>
      </c>
      <c r="D18" s="138" t="s">
        <v>743</v>
      </c>
      <c r="E18" s="155" t="s">
        <v>744</v>
      </c>
      <c r="F18" s="429">
        <f>G18*4+H18*9+I18*4</f>
        <v>380.2</v>
      </c>
      <c r="G18" s="393">
        <v>11.5</v>
      </c>
      <c r="H18" s="393">
        <v>11.8</v>
      </c>
      <c r="I18" s="398">
        <v>57</v>
      </c>
    </row>
    <row r="19" spans="1:9">
      <c r="A19" s="402"/>
      <c r="B19" s="405"/>
      <c r="C19" s="61"/>
      <c r="D19" s="140" t="s">
        <v>76</v>
      </c>
      <c r="E19" s="152" t="s">
        <v>28</v>
      </c>
      <c r="F19" s="400"/>
      <c r="G19" s="392"/>
      <c r="H19" s="392"/>
      <c r="I19" s="390"/>
    </row>
    <row r="20" spans="1:9" ht="21">
      <c r="A20" s="402"/>
      <c r="B20" s="407">
        <v>45757</v>
      </c>
      <c r="C20" s="86" t="s">
        <v>21</v>
      </c>
      <c r="D20" s="141" t="s">
        <v>745</v>
      </c>
      <c r="E20" s="156" t="s">
        <v>746</v>
      </c>
      <c r="F20" s="429">
        <f>G20*4+H20*9+I20*4</f>
        <v>342.4</v>
      </c>
      <c r="G20" s="393">
        <v>10.3</v>
      </c>
      <c r="H20" s="393">
        <v>10.8</v>
      </c>
      <c r="I20" s="394">
        <v>51</v>
      </c>
    </row>
    <row r="21" spans="1:9">
      <c r="A21" s="402"/>
      <c r="B21" s="405"/>
      <c r="C21" s="61"/>
      <c r="D21" s="139" t="s">
        <v>747</v>
      </c>
      <c r="E21" s="157" t="s">
        <v>26</v>
      </c>
      <c r="F21" s="400"/>
      <c r="G21" s="392"/>
      <c r="H21" s="392"/>
      <c r="I21" s="395"/>
    </row>
    <row r="22" spans="1:9" ht="21">
      <c r="A22" s="402"/>
      <c r="B22" s="407">
        <v>45758</v>
      </c>
      <c r="C22" s="408" t="s">
        <v>731</v>
      </c>
      <c r="D22" s="137" t="s">
        <v>748</v>
      </c>
      <c r="E22" s="153" t="s">
        <v>749</v>
      </c>
      <c r="F22" s="385">
        <f>G22*4+H22*9+I22*4</f>
        <v>359.1</v>
      </c>
      <c r="G22" s="393">
        <v>11.1</v>
      </c>
      <c r="H22" s="393">
        <v>11.5</v>
      </c>
      <c r="I22" s="394">
        <v>52.8</v>
      </c>
    </row>
    <row r="23" spans="1:9" ht="17.25" thickBot="1">
      <c r="A23" s="403"/>
      <c r="B23" s="405"/>
      <c r="C23" s="409"/>
      <c r="D23" s="142" t="s">
        <v>750</v>
      </c>
      <c r="E23" s="158" t="s">
        <v>749</v>
      </c>
      <c r="F23" s="386"/>
      <c r="G23" s="397"/>
      <c r="H23" s="397"/>
      <c r="I23" s="396"/>
    </row>
    <row r="24" spans="1:9" ht="21.75" thickTop="1">
      <c r="A24" s="401">
        <v>10</v>
      </c>
      <c r="B24" s="404">
        <v>45761</v>
      </c>
      <c r="C24" s="60" t="s">
        <v>24</v>
      </c>
      <c r="D24" s="135" t="s">
        <v>751</v>
      </c>
      <c r="E24" s="151" t="s">
        <v>25</v>
      </c>
      <c r="F24" s="388">
        <f>G24*4+H24*9+I24*4</f>
        <v>346.9</v>
      </c>
      <c r="G24" s="391">
        <v>11.2</v>
      </c>
      <c r="H24" s="391">
        <v>10.5</v>
      </c>
      <c r="I24" s="389">
        <v>51.9</v>
      </c>
    </row>
    <row r="25" spans="1:9">
      <c r="A25" s="402"/>
      <c r="B25" s="405"/>
      <c r="C25" s="61"/>
      <c r="D25" s="139" t="s">
        <v>735</v>
      </c>
      <c r="E25" s="152" t="s">
        <v>736</v>
      </c>
      <c r="F25" s="387"/>
      <c r="G25" s="392"/>
      <c r="H25" s="392"/>
      <c r="I25" s="390"/>
    </row>
    <row r="26" spans="1:9" ht="21">
      <c r="A26" s="402"/>
      <c r="B26" s="406">
        <v>45762</v>
      </c>
      <c r="C26" s="86" t="s">
        <v>72</v>
      </c>
      <c r="D26" s="137" t="s">
        <v>752</v>
      </c>
      <c r="E26" s="153" t="s">
        <v>753</v>
      </c>
      <c r="F26" s="385">
        <f>G26*4+H26*9+I26*4</f>
        <v>363.8</v>
      </c>
      <c r="G26" s="393">
        <v>10.9</v>
      </c>
      <c r="H26" s="393">
        <v>11.8</v>
      </c>
      <c r="I26" s="394">
        <v>53.5</v>
      </c>
    </row>
    <row r="27" spans="1:9">
      <c r="A27" s="402"/>
      <c r="B27" s="405"/>
      <c r="C27" s="61"/>
      <c r="D27" s="139" t="s">
        <v>782</v>
      </c>
      <c r="E27" s="154" t="s">
        <v>741</v>
      </c>
      <c r="F27" s="387"/>
      <c r="G27" s="392"/>
      <c r="H27" s="392"/>
      <c r="I27" s="395"/>
    </row>
    <row r="28" spans="1:9" ht="21">
      <c r="A28" s="402"/>
      <c r="B28" s="406">
        <v>45763</v>
      </c>
      <c r="C28" s="86" t="s">
        <v>730</v>
      </c>
      <c r="D28" s="137" t="s">
        <v>78</v>
      </c>
      <c r="E28" s="155" t="s">
        <v>744</v>
      </c>
      <c r="F28" s="385">
        <f>G28*4+H28*9+I28*4</f>
        <v>352.40000000000003</v>
      </c>
      <c r="G28" s="393">
        <v>11.5</v>
      </c>
      <c r="H28" s="393">
        <v>10.4</v>
      </c>
      <c r="I28" s="398">
        <v>53.2</v>
      </c>
    </row>
    <row r="29" spans="1:9">
      <c r="A29" s="402"/>
      <c r="B29" s="405"/>
      <c r="C29" s="61"/>
      <c r="D29" s="139" t="s">
        <v>754</v>
      </c>
      <c r="E29" s="152" t="s">
        <v>755</v>
      </c>
      <c r="F29" s="387"/>
      <c r="G29" s="392"/>
      <c r="H29" s="392"/>
      <c r="I29" s="390"/>
    </row>
    <row r="30" spans="1:9" ht="21">
      <c r="A30" s="402"/>
      <c r="B30" s="406">
        <v>45764</v>
      </c>
      <c r="C30" s="86" t="s">
        <v>21</v>
      </c>
      <c r="D30" s="141" t="s">
        <v>756</v>
      </c>
      <c r="E30" s="156" t="s">
        <v>757</v>
      </c>
      <c r="F30" s="385">
        <f>G30*4+H30*9+I30*4</f>
        <v>353.4</v>
      </c>
      <c r="G30" s="393">
        <v>11.3</v>
      </c>
      <c r="H30" s="393">
        <v>11</v>
      </c>
      <c r="I30" s="394">
        <v>52.3</v>
      </c>
    </row>
    <row r="31" spans="1:9">
      <c r="A31" s="402"/>
      <c r="B31" s="405"/>
      <c r="C31" s="61"/>
      <c r="D31" s="139" t="s">
        <v>758</v>
      </c>
      <c r="E31" s="157" t="s">
        <v>26</v>
      </c>
      <c r="F31" s="387"/>
      <c r="G31" s="392"/>
      <c r="H31" s="392"/>
      <c r="I31" s="395"/>
    </row>
    <row r="32" spans="1:9" ht="21">
      <c r="A32" s="402"/>
      <c r="B32" s="407">
        <v>45765</v>
      </c>
      <c r="C32" s="408" t="s">
        <v>731</v>
      </c>
      <c r="D32" s="137" t="s">
        <v>759</v>
      </c>
      <c r="E32" s="153" t="s">
        <v>760</v>
      </c>
      <c r="F32" s="385">
        <f>G32*4+H32*9+I32*4</f>
        <v>356.4</v>
      </c>
      <c r="G32" s="393">
        <v>11.3</v>
      </c>
      <c r="H32" s="393">
        <v>10.8</v>
      </c>
      <c r="I32" s="394">
        <v>53.5</v>
      </c>
    </row>
    <row r="33" spans="1:9" ht="17.25" thickBot="1">
      <c r="A33" s="403"/>
      <c r="B33" s="405"/>
      <c r="C33" s="409"/>
      <c r="D33" s="143" t="s">
        <v>761</v>
      </c>
      <c r="E33" s="158" t="s">
        <v>749</v>
      </c>
      <c r="F33" s="386"/>
      <c r="G33" s="397"/>
      <c r="H33" s="397"/>
      <c r="I33" s="396"/>
    </row>
    <row r="34" spans="1:9" ht="21.75" thickTop="1">
      <c r="A34" s="401">
        <v>11</v>
      </c>
      <c r="B34" s="404">
        <v>45768</v>
      </c>
      <c r="C34" s="60" t="s">
        <v>732</v>
      </c>
      <c r="D34" s="135" t="s">
        <v>762</v>
      </c>
      <c r="E34" s="151" t="s">
        <v>734</v>
      </c>
      <c r="F34" s="388">
        <f>G34*4+H34*9+I34*4</f>
        <v>363.3</v>
      </c>
      <c r="G34" s="391">
        <v>11.2</v>
      </c>
      <c r="H34" s="391">
        <v>10.5</v>
      </c>
      <c r="I34" s="389">
        <v>56</v>
      </c>
    </row>
    <row r="35" spans="1:9">
      <c r="A35" s="402"/>
      <c r="B35" s="405"/>
      <c r="C35" s="61"/>
      <c r="D35" s="139" t="s">
        <v>758</v>
      </c>
      <c r="E35" s="152" t="s">
        <v>736</v>
      </c>
      <c r="F35" s="387"/>
      <c r="G35" s="392"/>
      <c r="H35" s="392"/>
      <c r="I35" s="390"/>
    </row>
    <row r="36" spans="1:9" ht="17.25" customHeight="1">
      <c r="A36" s="402"/>
      <c r="B36" s="406">
        <v>45769</v>
      </c>
      <c r="C36" s="86" t="s">
        <v>763</v>
      </c>
      <c r="D36" s="137" t="s">
        <v>764</v>
      </c>
      <c r="E36" s="153" t="s">
        <v>739</v>
      </c>
      <c r="F36" s="385">
        <f>G36*4+H36*9+I36*4</f>
        <v>352.8</v>
      </c>
      <c r="G36" s="393">
        <v>10.9</v>
      </c>
      <c r="H36" s="393">
        <v>10.8</v>
      </c>
      <c r="I36" s="394">
        <v>53</v>
      </c>
    </row>
    <row r="37" spans="1:9">
      <c r="A37" s="402"/>
      <c r="B37" s="405"/>
      <c r="C37" s="61"/>
      <c r="D37" s="139" t="s">
        <v>765</v>
      </c>
      <c r="E37" s="154" t="s">
        <v>26</v>
      </c>
      <c r="F37" s="387"/>
      <c r="G37" s="392"/>
      <c r="H37" s="392"/>
      <c r="I37" s="395"/>
    </row>
    <row r="38" spans="1:9" ht="21">
      <c r="A38" s="402"/>
      <c r="B38" s="406">
        <v>45770</v>
      </c>
      <c r="C38" s="86" t="s">
        <v>730</v>
      </c>
      <c r="D38" s="137" t="s">
        <v>766</v>
      </c>
      <c r="E38" s="155" t="s">
        <v>744</v>
      </c>
      <c r="F38" s="385">
        <f>G38*4+H38*9+I38*4</f>
        <v>364.6</v>
      </c>
      <c r="G38" s="393">
        <v>11.5</v>
      </c>
      <c r="H38" s="393">
        <v>11.4</v>
      </c>
      <c r="I38" s="398">
        <v>54</v>
      </c>
    </row>
    <row r="39" spans="1:9">
      <c r="A39" s="402"/>
      <c r="B39" s="405"/>
      <c r="C39" s="61"/>
      <c r="D39" s="144" t="s">
        <v>767</v>
      </c>
      <c r="E39" s="152" t="s">
        <v>768</v>
      </c>
      <c r="F39" s="387"/>
      <c r="G39" s="392"/>
      <c r="H39" s="392"/>
      <c r="I39" s="390"/>
    </row>
    <row r="40" spans="1:9" ht="21">
      <c r="A40" s="402"/>
      <c r="B40" s="406">
        <v>45771</v>
      </c>
      <c r="C40" s="86" t="s">
        <v>769</v>
      </c>
      <c r="D40" s="141" t="s">
        <v>770</v>
      </c>
      <c r="E40" s="156" t="s">
        <v>27</v>
      </c>
      <c r="F40" s="385">
        <f>G40*4+H40*9+I40*4</f>
        <v>351</v>
      </c>
      <c r="G40" s="393">
        <v>10.5</v>
      </c>
      <c r="H40" s="393">
        <v>11</v>
      </c>
      <c r="I40" s="394">
        <v>52.5</v>
      </c>
    </row>
    <row r="41" spans="1:9">
      <c r="A41" s="402"/>
      <c r="B41" s="405"/>
      <c r="C41" s="61"/>
      <c r="D41" s="139" t="s">
        <v>771</v>
      </c>
      <c r="E41" s="157" t="s">
        <v>741</v>
      </c>
      <c r="F41" s="387"/>
      <c r="G41" s="392"/>
      <c r="H41" s="392"/>
      <c r="I41" s="395"/>
    </row>
    <row r="42" spans="1:9" ht="21">
      <c r="A42" s="402"/>
      <c r="B42" s="407">
        <v>45772</v>
      </c>
      <c r="C42" s="88" t="s">
        <v>731</v>
      </c>
      <c r="D42" s="137" t="s">
        <v>772</v>
      </c>
      <c r="E42" s="153" t="s">
        <v>749</v>
      </c>
      <c r="F42" s="385">
        <f>G42*4+H42*9+I42*4</f>
        <v>351.7</v>
      </c>
      <c r="G42" s="393">
        <v>11.3</v>
      </c>
      <c r="H42" s="393">
        <v>10.5</v>
      </c>
      <c r="I42" s="394">
        <v>53</v>
      </c>
    </row>
    <row r="43" spans="1:9" ht="17.25" thickBot="1">
      <c r="A43" s="403"/>
      <c r="B43" s="405"/>
      <c r="C43" s="87"/>
      <c r="D43" s="139" t="s">
        <v>773</v>
      </c>
      <c r="E43" s="163" t="s">
        <v>749</v>
      </c>
      <c r="F43" s="386"/>
      <c r="G43" s="397"/>
      <c r="H43" s="397"/>
      <c r="I43" s="396"/>
    </row>
    <row r="44" spans="1:9" ht="21.75" thickTop="1">
      <c r="A44" s="401">
        <v>12</v>
      </c>
      <c r="B44" s="404">
        <v>45775</v>
      </c>
      <c r="C44" s="60" t="s">
        <v>774</v>
      </c>
      <c r="D44" s="135" t="s">
        <v>775</v>
      </c>
      <c r="E44" s="151" t="s">
        <v>734</v>
      </c>
      <c r="F44" s="388">
        <f>G44*4+H44*9+I44*4</f>
        <v>363.3</v>
      </c>
      <c r="G44" s="391">
        <v>11.2</v>
      </c>
      <c r="H44" s="391">
        <v>10.5</v>
      </c>
      <c r="I44" s="389">
        <v>56</v>
      </c>
    </row>
    <row r="45" spans="1:9">
      <c r="A45" s="402"/>
      <c r="B45" s="405"/>
      <c r="C45" s="61"/>
      <c r="D45" s="139" t="s">
        <v>758</v>
      </c>
      <c r="E45" s="152" t="s">
        <v>736</v>
      </c>
      <c r="F45" s="387"/>
      <c r="G45" s="392"/>
      <c r="H45" s="392"/>
      <c r="I45" s="390"/>
    </row>
    <row r="46" spans="1:9" ht="21">
      <c r="A46" s="402"/>
      <c r="B46" s="406">
        <v>45776</v>
      </c>
      <c r="C46" s="86" t="s">
        <v>763</v>
      </c>
      <c r="D46" s="137" t="s">
        <v>776</v>
      </c>
      <c r="E46" s="153" t="s">
        <v>753</v>
      </c>
      <c r="F46" s="385">
        <f>G46*4+H46*9+I46*4</f>
        <v>352.8</v>
      </c>
      <c r="G46" s="393">
        <v>10.9</v>
      </c>
      <c r="H46" s="393">
        <v>10.8</v>
      </c>
      <c r="I46" s="394">
        <v>53</v>
      </c>
    </row>
    <row r="47" spans="1:9">
      <c r="A47" s="402"/>
      <c r="B47" s="405"/>
      <c r="C47" s="61"/>
      <c r="D47" s="139" t="s">
        <v>777</v>
      </c>
      <c r="E47" s="154" t="s">
        <v>741</v>
      </c>
      <c r="F47" s="387"/>
      <c r="G47" s="392"/>
      <c r="H47" s="392"/>
      <c r="I47" s="395"/>
    </row>
    <row r="48" spans="1:9" ht="21">
      <c r="A48" s="402"/>
      <c r="B48" s="407">
        <v>45777</v>
      </c>
      <c r="C48" s="86" t="s">
        <v>730</v>
      </c>
      <c r="D48" s="137" t="s">
        <v>778</v>
      </c>
      <c r="E48" s="155" t="s">
        <v>744</v>
      </c>
      <c r="F48" s="385">
        <f>G48*4+H48*9+I48*4</f>
        <v>364.6</v>
      </c>
      <c r="G48" s="393">
        <v>11.5</v>
      </c>
      <c r="H48" s="393">
        <v>11.4</v>
      </c>
      <c r="I48" s="398">
        <v>54</v>
      </c>
    </row>
    <row r="49" spans="1:9" ht="17.25" thickBot="1">
      <c r="A49" s="403"/>
      <c r="B49" s="412"/>
      <c r="C49" s="87"/>
      <c r="D49" s="142" t="s">
        <v>779</v>
      </c>
      <c r="E49" s="159" t="s">
        <v>768</v>
      </c>
      <c r="F49" s="386"/>
      <c r="G49" s="397"/>
      <c r="H49" s="397"/>
      <c r="I49" s="428"/>
    </row>
    <row r="50" spans="1:9" ht="17.25" thickTop="1"/>
  </sheetData>
  <mergeCells count="115">
    <mergeCell ref="A44:A49"/>
    <mergeCell ref="B48:B49"/>
    <mergeCell ref="D8:I9"/>
    <mergeCell ref="D10:I13"/>
    <mergeCell ref="G46:G47"/>
    <mergeCell ref="H46:H47"/>
    <mergeCell ref="I46:I47"/>
    <mergeCell ref="I48:I49"/>
    <mergeCell ref="H48:H49"/>
    <mergeCell ref="G48:G49"/>
    <mergeCell ref="F48:F49"/>
    <mergeCell ref="F46:F47"/>
    <mergeCell ref="A14:A23"/>
    <mergeCell ref="B14:B15"/>
    <mergeCell ref="B16:B17"/>
    <mergeCell ref="B18:B19"/>
    <mergeCell ref="B20:B21"/>
    <mergeCell ref="B22:B23"/>
    <mergeCell ref="B44:B45"/>
    <mergeCell ref="B46:B47"/>
    <mergeCell ref="F22:F23"/>
    <mergeCell ref="F20:F21"/>
    <mergeCell ref="F18:F19"/>
    <mergeCell ref="F16:F17"/>
    <mergeCell ref="A1:I1"/>
    <mergeCell ref="A2:I2"/>
    <mergeCell ref="A4:A13"/>
    <mergeCell ref="B4:B5"/>
    <mergeCell ref="B6:B7"/>
    <mergeCell ref="B8:B9"/>
    <mergeCell ref="B10:B11"/>
    <mergeCell ref="B12:B13"/>
    <mergeCell ref="C12:C13"/>
    <mergeCell ref="F6:F7"/>
    <mergeCell ref="G6:G7"/>
    <mergeCell ref="H6:H7"/>
    <mergeCell ref="I6:I7"/>
    <mergeCell ref="I4:I5"/>
    <mergeCell ref="H4:H5"/>
    <mergeCell ref="G4:G5"/>
    <mergeCell ref="F4:F5"/>
    <mergeCell ref="A34:A43"/>
    <mergeCell ref="B34:B35"/>
    <mergeCell ref="B36:B37"/>
    <mergeCell ref="B38:B39"/>
    <mergeCell ref="B40:B41"/>
    <mergeCell ref="B42:B43"/>
    <mergeCell ref="C22:C23"/>
    <mergeCell ref="A24:A33"/>
    <mergeCell ref="B24:B25"/>
    <mergeCell ref="B26:B27"/>
    <mergeCell ref="B28:B29"/>
    <mergeCell ref="B30:B31"/>
    <mergeCell ref="B32:B33"/>
    <mergeCell ref="C32:C33"/>
    <mergeCell ref="G16:G17"/>
    <mergeCell ref="H16:H17"/>
    <mergeCell ref="I16:I17"/>
    <mergeCell ref="I14:I15"/>
    <mergeCell ref="H14:H15"/>
    <mergeCell ref="G14:G15"/>
    <mergeCell ref="F14:F15"/>
    <mergeCell ref="I22:I23"/>
    <mergeCell ref="H22:H23"/>
    <mergeCell ref="G22:G23"/>
    <mergeCell ref="G20:G21"/>
    <mergeCell ref="H20:H21"/>
    <mergeCell ref="I20:I21"/>
    <mergeCell ref="I18:I19"/>
    <mergeCell ref="H18:H19"/>
    <mergeCell ref="G18:G19"/>
    <mergeCell ref="I24:I25"/>
    <mergeCell ref="H24:H25"/>
    <mergeCell ref="G24:G25"/>
    <mergeCell ref="F24:F25"/>
    <mergeCell ref="I34:I35"/>
    <mergeCell ref="H34:H35"/>
    <mergeCell ref="G34:G35"/>
    <mergeCell ref="I28:I29"/>
    <mergeCell ref="H28:H29"/>
    <mergeCell ref="G28:G29"/>
    <mergeCell ref="F28:F29"/>
    <mergeCell ref="F26:F27"/>
    <mergeCell ref="G26:G27"/>
    <mergeCell ref="H26:H27"/>
    <mergeCell ref="I26:I27"/>
    <mergeCell ref="I32:I33"/>
    <mergeCell ref="H32:H33"/>
    <mergeCell ref="G32:G33"/>
    <mergeCell ref="F32:F33"/>
    <mergeCell ref="F30:F31"/>
    <mergeCell ref="G30:G31"/>
    <mergeCell ref="H30:H31"/>
    <mergeCell ref="I30:I31"/>
    <mergeCell ref="F42:F43"/>
    <mergeCell ref="F40:F41"/>
    <mergeCell ref="F38:F39"/>
    <mergeCell ref="F36:F37"/>
    <mergeCell ref="F34:F35"/>
    <mergeCell ref="I44:I45"/>
    <mergeCell ref="H44:H45"/>
    <mergeCell ref="G44:G45"/>
    <mergeCell ref="F44:F45"/>
    <mergeCell ref="G40:G41"/>
    <mergeCell ref="H40:H41"/>
    <mergeCell ref="I40:I41"/>
    <mergeCell ref="I42:I43"/>
    <mergeCell ref="H42:H43"/>
    <mergeCell ref="G42:G43"/>
    <mergeCell ref="G36:G37"/>
    <mergeCell ref="H36:H37"/>
    <mergeCell ref="I36:I37"/>
    <mergeCell ref="I38:I39"/>
    <mergeCell ref="H38:H39"/>
    <mergeCell ref="G38:G39"/>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供餐一覽表</vt:lpstr>
      <vt:lpstr>1.3.5年級+行政(全盛)</vt:lpstr>
      <vt:lpstr>素食(全盛)</vt:lpstr>
      <vt:lpstr>2.4.6 年級+幼兒園(裕民田)</vt:lpstr>
      <vt:lpstr>素食菜單(裕民田)</vt:lpstr>
      <vt:lpstr>工作表8</vt:lpstr>
    </vt:vector>
  </TitlesOfParts>
  <Company>SYNNEX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2025-03-20T01:15:29Z</cp:lastPrinted>
  <dcterms:created xsi:type="dcterms:W3CDTF">2020-11-30T03:29:26Z</dcterms:created>
  <dcterms:modified xsi:type="dcterms:W3CDTF">2025-03-25T01:48:52Z</dcterms:modified>
</cp:coreProperties>
</file>