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113\菜單\"/>
    </mc:Choice>
  </mc:AlternateContent>
  <bookViews>
    <workbookView xWindow="0" yWindow="0" windowWidth="28800" windowHeight="11730"/>
  </bookViews>
  <sheets>
    <sheet name="供餐一覽表" sheetId="1" r:id="rId1"/>
    <sheet name="1.3.5年級+行政(全盛)" sheetId="71" r:id="rId2"/>
    <sheet name="素食更改後菜單(全盛)" sheetId="76" r:id="rId3"/>
    <sheet name="2.4.6年級+幼兒園(裕民田)" sheetId="78" r:id="rId4"/>
    <sheet name="素食(裕民田)" sheetId="77" r:id="rId5"/>
    <sheet name="工作表1" sheetId="70" r:id="rId6"/>
    <sheet name="工作表2" sheetId="75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76" l="1"/>
  <c r="O8" i="76"/>
  <c r="O10" i="76"/>
  <c r="O12" i="76"/>
  <c r="O14" i="76"/>
  <c r="O16" i="76"/>
  <c r="O18" i="76"/>
  <c r="O20" i="76"/>
  <c r="O22" i="76"/>
  <c r="O24" i="76"/>
  <c r="O26" i="76"/>
  <c r="O28" i="76"/>
  <c r="O30" i="76"/>
  <c r="O33" i="76"/>
  <c r="O35" i="76"/>
  <c r="O37" i="76"/>
  <c r="O39" i="76"/>
  <c r="O41" i="76"/>
  <c r="O43" i="76"/>
  <c r="O45" i="76"/>
  <c r="O47" i="76"/>
  <c r="O49" i="76"/>
  <c r="O51" i="76"/>
  <c r="O53" i="76"/>
  <c r="O55" i="76"/>
  <c r="O57" i="76"/>
  <c r="N57" i="71" l="1"/>
  <c r="N55" i="71"/>
  <c r="N53" i="71"/>
  <c r="N51" i="71"/>
  <c r="N49" i="71"/>
  <c r="N47" i="71"/>
  <c r="N45" i="71"/>
  <c r="N43" i="71"/>
  <c r="N41" i="71"/>
  <c r="N39" i="71"/>
  <c r="N37" i="71"/>
  <c r="N35" i="71"/>
  <c r="N33" i="71"/>
  <c r="N30" i="71"/>
  <c r="N28" i="71"/>
  <c r="N26" i="71"/>
  <c r="N24" i="71"/>
  <c r="N22" i="71"/>
  <c r="N20" i="71"/>
  <c r="N18" i="71"/>
  <c r="N16" i="71"/>
  <c r="N14" i="71"/>
  <c r="N12" i="71"/>
  <c r="N10" i="71"/>
  <c r="N8" i="71"/>
  <c r="N6" i="71"/>
  <c r="O56" i="78" l="1"/>
  <c r="O54" i="78"/>
  <c r="O52" i="78"/>
  <c r="O50" i="78"/>
  <c r="O48" i="78"/>
  <c r="O46" i="78"/>
  <c r="O44" i="78"/>
  <c r="O42" i="78"/>
  <c r="O40" i="78"/>
  <c r="O38" i="78"/>
  <c r="O36" i="78"/>
  <c r="O34" i="78"/>
  <c r="O32" i="78"/>
  <c r="O30" i="78"/>
  <c r="O28" i="78"/>
  <c r="O26" i="78"/>
  <c r="O24" i="78"/>
  <c r="O22" i="78"/>
  <c r="O20" i="78"/>
  <c r="O18" i="78"/>
  <c r="O16" i="78"/>
  <c r="O14" i="78"/>
  <c r="O12" i="78"/>
  <c r="O10" i="78"/>
  <c r="O8" i="78"/>
  <c r="O6" i="78"/>
  <c r="P58" i="77" l="1"/>
  <c r="P56" i="77"/>
  <c r="P54" i="77"/>
  <c r="P52" i="77"/>
  <c r="P50" i="77"/>
  <c r="P48" i="77"/>
  <c r="P46" i="77"/>
  <c r="P44" i="77"/>
  <c r="P42" i="77"/>
  <c r="P40" i="77"/>
  <c r="P38" i="77"/>
  <c r="P36" i="77"/>
  <c r="P34" i="77"/>
  <c r="P30" i="77"/>
  <c r="P28" i="77"/>
  <c r="P26" i="77"/>
  <c r="P24" i="77"/>
  <c r="P22" i="77"/>
  <c r="P20" i="77"/>
  <c r="P18" i="77"/>
  <c r="P16" i="77"/>
  <c r="P14" i="77"/>
  <c r="P12" i="77"/>
  <c r="P10" i="77"/>
  <c r="P8" i="77"/>
  <c r="P6" i="77"/>
  <c r="F28" i="75" l="1"/>
  <c r="F26" i="75"/>
  <c r="F24" i="75"/>
  <c r="F22" i="75"/>
  <c r="F20" i="75"/>
  <c r="F18" i="75"/>
  <c r="F16" i="75"/>
  <c r="F14" i="75"/>
  <c r="F12" i="75"/>
  <c r="F10" i="75"/>
  <c r="F8" i="75"/>
  <c r="F6" i="75"/>
  <c r="F4" i="75"/>
  <c r="F34" i="70" l="1"/>
  <c r="F32" i="70"/>
  <c r="F30" i="70"/>
  <c r="F28" i="70"/>
  <c r="F26" i="70"/>
  <c r="F24" i="70"/>
  <c r="F22" i="70"/>
  <c r="F20" i="70"/>
  <c r="F18" i="70"/>
  <c r="F16" i="70"/>
  <c r="F14" i="70"/>
  <c r="F12" i="70"/>
  <c r="F10" i="70"/>
  <c r="F8" i="70"/>
  <c r="F6" i="70"/>
  <c r="F4" i="70"/>
</calcChain>
</file>

<file path=xl/sharedStrings.xml><?xml version="1.0" encoding="utf-8"?>
<sst xmlns="http://schemas.openxmlformats.org/spreadsheetml/2006/main" count="1759" uniqueCount="1430">
  <si>
    <t>1、3、5年級、行政</t>
    <phoneticPr fontId="3" type="noConversion"/>
  </si>
  <si>
    <r>
      <t xml:space="preserve">    供餐廠商
供餐月份</t>
    </r>
    <r>
      <rPr>
        <sz val="8"/>
        <rFont val="標楷體"/>
        <family val="4"/>
        <charset val="136"/>
      </rPr>
      <t xml:space="preserve">
</t>
    </r>
    <phoneticPr fontId="3" type="noConversion"/>
  </si>
  <si>
    <t>1、3、5年級、行政</t>
    <phoneticPr fontId="3" type="noConversion"/>
  </si>
  <si>
    <t>2、4、6年級、幼兒園</t>
    <phoneticPr fontId="3" type="noConversion"/>
  </si>
  <si>
    <t>2、4、6年級、幼兒園</t>
    <phoneticPr fontId="3" type="noConversion"/>
  </si>
  <si>
    <t>2、4、6年級、幼兒園</t>
    <phoneticPr fontId="3" type="noConversion"/>
  </si>
  <si>
    <t>1、3、5年級、行政</t>
    <phoneticPr fontId="3" type="noConversion"/>
  </si>
  <si>
    <t>2、4、6年級、幼兒園</t>
    <phoneticPr fontId="3" type="noConversion"/>
  </si>
  <si>
    <t>2、4、6年級、幼兒園</t>
    <phoneticPr fontId="3" type="noConversion"/>
  </si>
  <si>
    <t>1、3、5年級、行政</t>
    <phoneticPr fontId="3" type="noConversion"/>
  </si>
  <si>
    <t>1、3、5年級、行政</t>
    <phoneticPr fontId="3" type="noConversion"/>
  </si>
  <si>
    <t>二</t>
    <phoneticPr fontId="3" type="noConversion"/>
  </si>
  <si>
    <t>三</t>
    <phoneticPr fontId="3" type="noConversion"/>
  </si>
  <si>
    <t>五</t>
    <phoneticPr fontId="3" type="noConversion"/>
  </si>
  <si>
    <t>113年8.9月</t>
    <phoneticPr fontId="3" type="noConversion"/>
  </si>
  <si>
    <t>113年10月</t>
    <phoneticPr fontId="3" type="noConversion"/>
  </si>
  <si>
    <t>113年12月</t>
    <phoneticPr fontId="3" type="noConversion"/>
  </si>
  <si>
    <t>114年3月</t>
    <phoneticPr fontId="3" type="noConversion"/>
  </si>
  <si>
    <t>114年4月</t>
    <phoneticPr fontId="3" type="noConversion"/>
  </si>
  <si>
    <t>114年5月</t>
    <phoneticPr fontId="3" type="noConversion"/>
  </si>
  <si>
    <t>114年6月</t>
    <phoneticPr fontId="3" type="noConversion"/>
  </si>
  <si>
    <t>全盛美食有限公司</t>
    <phoneticPr fontId="3" type="noConversion"/>
  </si>
  <si>
    <t>裕民田食品股份有限公司</t>
    <phoneticPr fontId="3" type="noConversion"/>
  </si>
  <si>
    <t>慈文國小113學年度各學年供餐廠商一覽表</t>
    <phoneticPr fontId="3" type="noConversion"/>
  </si>
  <si>
    <t>113年11月</t>
    <phoneticPr fontId="3" type="noConversion"/>
  </si>
  <si>
    <t>主食</t>
    <phoneticPr fontId="3" type="noConversion"/>
  </si>
  <si>
    <t>週</t>
  </si>
  <si>
    <t>月/日</t>
  </si>
  <si>
    <t>熱量(Kcal)</t>
  </si>
  <si>
    <t>四</t>
    <phoneticPr fontId="3" type="noConversion"/>
  </si>
  <si>
    <t>期間: 114/1/1-114/1/20</t>
    <phoneticPr fontId="3" type="noConversion"/>
  </si>
  <si>
    <t>飲品</t>
    <phoneticPr fontId="3" type="noConversion"/>
  </si>
  <si>
    <t>蛋白質(g)</t>
    <phoneticPr fontId="3" type="noConversion"/>
  </si>
  <si>
    <t>脂肪(g)</t>
    <phoneticPr fontId="3" type="noConversion"/>
  </si>
  <si>
    <t>碳水化合物(g)</t>
    <phoneticPr fontId="3" type="noConversion"/>
  </si>
  <si>
    <t>一</t>
    <phoneticPr fontId="3" type="noConversion"/>
  </si>
  <si>
    <t>奶酥麵包</t>
    <phoneticPr fontId="3" type="noConversion"/>
  </si>
  <si>
    <t>豆漿</t>
    <phoneticPr fontId="3" type="noConversion"/>
  </si>
  <si>
    <t>麵粉、糖、 水、蛋、沙拉油、奶粉、</t>
    <phoneticPr fontId="3" type="noConversion"/>
  </si>
  <si>
    <t>黃豆</t>
    <phoneticPr fontId="3" type="noConversion"/>
  </si>
  <si>
    <t>鮮肉包</t>
    <phoneticPr fontId="3" type="noConversion"/>
  </si>
  <si>
    <t>鮮奶</t>
    <phoneticPr fontId="3" type="noConversion"/>
  </si>
  <si>
    <t>麵粉.絞肉</t>
    <phoneticPr fontId="3" type="noConversion"/>
  </si>
  <si>
    <t>牛奶</t>
    <phoneticPr fontId="3" type="noConversion"/>
  </si>
  <si>
    <t>元旦</t>
    <phoneticPr fontId="3" type="noConversion"/>
  </si>
  <si>
    <t>牛奶蒸果子</t>
    <phoneticPr fontId="3" type="noConversion"/>
  </si>
  <si>
    <t>優酪乳</t>
    <phoneticPr fontId="3" type="noConversion"/>
  </si>
  <si>
    <t>麵粉、糖、 水、蛋、沙拉油、奶粉、奶油.</t>
    <phoneticPr fontId="3" type="noConversion"/>
  </si>
  <si>
    <t>香雞漢堡</t>
    <phoneticPr fontId="3" type="noConversion"/>
  </si>
  <si>
    <t>果汁</t>
    <phoneticPr fontId="3" type="noConversion"/>
  </si>
  <si>
    <t>漢堡.雞堡.沙拉</t>
    <phoneticPr fontId="3" type="noConversion"/>
  </si>
  <si>
    <t>果汁</t>
    <phoneticPr fontId="3" type="noConversion"/>
  </si>
  <si>
    <t>一</t>
    <phoneticPr fontId="3" type="noConversion"/>
  </si>
  <si>
    <t>起司貝果</t>
    <phoneticPr fontId="3" type="noConversion"/>
  </si>
  <si>
    <t>豆漿</t>
    <phoneticPr fontId="3" type="noConversion"/>
  </si>
  <si>
    <t>麵粉、糖、 水、蛋、沙拉油、奶粉、奶油.</t>
    <phoneticPr fontId="3" type="noConversion"/>
  </si>
  <si>
    <t>二</t>
    <phoneticPr fontId="3" type="noConversion"/>
  </si>
  <si>
    <t>黑白紅豆卷</t>
    <phoneticPr fontId="3" type="noConversion"/>
  </si>
  <si>
    <t>麵粉.黑糖.紅豆</t>
    <phoneticPr fontId="3" type="noConversion"/>
  </si>
  <si>
    <t>牛奶</t>
    <phoneticPr fontId="3" type="noConversion"/>
  </si>
  <si>
    <t>三</t>
    <phoneticPr fontId="3" type="noConversion"/>
  </si>
  <si>
    <t>豬肉三明治</t>
    <phoneticPr fontId="3" type="noConversion"/>
  </si>
  <si>
    <t>水果</t>
    <phoneticPr fontId="3" type="noConversion"/>
  </si>
  <si>
    <t>吐司.豬肉.起司沙拉</t>
    <phoneticPr fontId="3" type="noConversion"/>
  </si>
  <si>
    <t>水果</t>
    <phoneticPr fontId="3" type="noConversion"/>
  </si>
  <si>
    <t>四</t>
    <phoneticPr fontId="3" type="noConversion"/>
  </si>
  <si>
    <t>蘋果麵包</t>
    <phoneticPr fontId="3" type="noConversion"/>
  </si>
  <si>
    <t>鮮奶</t>
    <phoneticPr fontId="3" type="noConversion"/>
  </si>
  <si>
    <t>牛奶</t>
    <phoneticPr fontId="3" type="noConversion"/>
  </si>
  <si>
    <t>五</t>
    <phoneticPr fontId="3" type="noConversion"/>
  </si>
  <si>
    <t>鍋貼</t>
    <phoneticPr fontId="3" type="noConversion"/>
  </si>
  <si>
    <t>麵粉、高麗菜、豬肉</t>
    <phoneticPr fontId="3" type="noConversion"/>
  </si>
  <si>
    <t>一</t>
    <phoneticPr fontId="3" type="noConversion"/>
  </si>
  <si>
    <t>紫米飯糰</t>
    <phoneticPr fontId="3" type="noConversion"/>
  </si>
  <si>
    <t>豆漿</t>
    <phoneticPr fontId="3" type="noConversion"/>
  </si>
  <si>
    <t>紫米。肉鬆.菜埔</t>
    <phoneticPr fontId="3" type="noConversion"/>
  </si>
  <si>
    <t>黃豆</t>
    <phoneticPr fontId="3" type="noConversion"/>
  </si>
  <si>
    <t>黑金剛手卷</t>
    <phoneticPr fontId="3" type="noConversion"/>
  </si>
  <si>
    <t>鮮奶</t>
    <phoneticPr fontId="3" type="noConversion"/>
  </si>
  <si>
    <t>麵粉.黑糖</t>
    <phoneticPr fontId="3" type="noConversion"/>
  </si>
  <si>
    <t>小壽司</t>
    <phoneticPr fontId="3" type="noConversion"/>
  </si>
  <si>
    <r>
      <t>海苔</t>
    </r>
    <r>
      <rPr>
        <sz val="8"/>
        <color indexed="63"/>
        <rFont val="細明體"/>
        <family val="3"/>
        <charset val="136"/>
      </rPr>
      <t>.白米.肉鬆</t>
    </r>
    <phoneticPr fontId="3" type="noConversion"/>
  </si>
  <si>
    <t>莓果吐司</t>
    <phoneticPr fontId="3" type="noConversion"/>
  </si>
  <si>
    <t>麵粉、糖、 水、蛋、沙拉油、奶粉、莓果核桃</t>
    <phoneticPr fontId="3" type="noConversion"/>
  </si>
  <si>
    <t>五</t>
    <phoneticPr fontId="3" type="noConversion"/>
  </si>
  <si>
    <t>高麗菜包</t>
    <phoneticPr fontId="3" type="noConversion"/>
  </si>
  <si>
    <t>高麗菜.麵粉</t>
    <phoneticPr fontId="3" type="noConversion"/>
  </si>
  <si>
    <t>紅豆麵包</t>
    <phoneticPr fontId="3" type="noConversion"/>
  </si>
  <si>
    <t>麵粉、糖、 水、蛋、沙拉油、奶粉、紅豆</t>
    <phoneticPr fontId="3" type="noConversion"/>
  </si>
  <si>
    <t>114年1.2月</t>
    <phoneticPr fontId="3" type="noConversion"/>
  </si>
  <si>
    <t>2、4、6年級、幼兒園</t>
    <phoneticPr fontId="3" type="noConversion"/>
  </si>
  <si>
    <t xml:space="preserve"> 113學年第上學期學生早餐菜單</t>
    <phoneticPr fontId="3" type="noConversion"/>
  </si>
  <si>
    <t xml:space="preserve"> 113學年第上學期學生早餐菜單-</t>
    <phoneticPr fontId="3" type="noConversion"/>
  </si>
  <si>
    <t>期間: 114/2/11-114/2/28</t>
    <phoneticPr fontId="3" type="noConversion"/>
  </si>
  <si>
    <t>主食</t>
    <phoneticPr fontId="3" type="noConversion"/>
  </si>
  <si>
    <t>飲品</t>
    <phoneticPr fontId="3" type="noConversion"/>
  </si>
  <si>
    <t>蛋白質(g)</t>
    <phoneticPr fontId="3" type="noConversion"/>
  </si>
  <si>
    <t>脂肪(g)</t>
    <phoneticPr fontId="3" type="noConversion"/>
  </si>
  <si>
    <t>碳水化合物(g)</t>
    <phoneticPr fontId="3" type="noConversion"/>
  </si>
  <si>
    <t>二</t>
    <phoneticPr fontId="3" type="noConversion"/>
  </si>
  <si>
    <t>加州葡萄麵包</t>
    <phoneticPr fontId="3" type="noConversion"/>
  </si>
  <si>
    <t>豆漿</t>
    <phoneticPr fontId="3" type="noConversion"/>
  </si>
  <si>
    <t>麵粉、糖、 水、蛋、沙拉油、奶粉、葡萄乾</t>
    <phoneticPr fontId="3" type="noConversion"/>
  </si>
  <si>
    <t>黃豆</t>
    <phoneticPr fontId="3" type="noConversion"/>
  </si>
  <si>
    <t>三</t>
    <phoneticPr fontId="3" type="noConversion"/>
  </si>
  <si>
    <t>火腿起司吐司</t>
    <phoneticPr fontId="3" type="noConversion"/>
  </si>
  <si>
    <t>水果</t>
    <phoneticPr fontId="3" type="noConversion"/>
  </si>
  <si>
    <t>火腿 起司 吐司</t>
    <phoneticPr fontId="3" type="noConversion"/>
  </si>
  <si>
    <t>四</t>
    <phoneticPr fontId="3" type="noConversion"/>
  </si>
  <si>
    <t>起司貝果</t>
    <phoneticPr fontId="3" type="noConversion"/>
  </si>
  <si>
    <t>鮮奶</t>
    <phoneticPr fontId="3" type="noConversion"/>
  </si>
  <si>
    <t>麵粉、糖、 水、蛋、沙拉油、奶粉、紅豆</t>
    <phoneticPr fontId="3" type="noConversion"/>
  </si>
  <si>
    <t>牛奶</t>
    <phoneticPr fontId="3" type="noConversion"/>
  </si>
  <si>
    <t>五</t>
    <phoneticPr fontId="3" type="noConversion"/>
  </si>
  <si>
    <t>筍包</t>
    <phoneticPr fontId="3" type="noConversion"/>
  </si>
  <si>
    <t>果汁</t>
    <phoneticPr fontId="3" type="noConversion"/>
  </si>
  <si>
    <t>麵粉.筍絲</t>
    <phoneticPr fontId="3" type="noConversion"/>
  </si>
  <si>
    <t>果汁</t>
    <phoneticPr fontId="3" type="noConversion"/>
  </si>
  <si>
    <t>一</t>
    <phoneticPr fontId="3" type="noConversion"/>
  </si>
  <si>
    <t>煄雞吐司</t>
    <phoneticPr fontId="3" type="noConversion"/>
  </si>
  <si>
    <t>吐司.煄雞.起司.沙拉</t>
    <phoneticPr fontId="3" type="noConversion"/>
  </si>
  <si>
    <t>二</t>
    <phoneticPr fontId="3" type="noConversion"/>
  </si>
  <si>
    <t>芝麻包</t>
    <phoneticPr fontId="3" type="noConversion"/>
  </si>
  <si>
    <t>鮮奶</t>
    <phoneticPr fontId="3" type="noConversion"/>
  </si>
  <si>
    <t>麵粉.黑芝麻</t>
    <phoneticPr fontId="3" type="noConversion"/>
  </si>
  <si>
    <t>牛奶</t>
    <phoneticPr fontId="3" type="noConversion"/>
  </si>
  <si>
    <t>三</t>
    <phoneticPr fontId="3" type="noConversion"/>
  </si>
  <si>
    <t>玉米御飯糰</t>
    <phoneticPr fontId="3" type="noConversion"/>
  </si>
  <si>
    <t>水果</t>
    <phoneticPr fontId="3" type="noConversion"/>
  </si>
  <si>
    <t>白米.肉鬆.海苔.玉米</t>
    <phoneticPr fontId="3" type="noConversion"/>
  </si>
  <si>
    <t>四</t>
    <phoneticPr fontId="3" type="noConversion"/>
  </si>
  <si>
    <t>奶酥麵包</t>
    <phoneticPr fontId="3" type="noConversion"/>
  </si>
  <si>
    <t>優酪乳</t>
    <phoneticPr fontId="3" type="noConversion"/>
  </si>
  <si>
    <t>麵粉、糖、 水、蛋、沙拉油、奶粉、</t>
    <phoneticPr fontId="3" type="noConversion"/>
  </si>
  <si>
    <t>五</t>
    <phoneticPr fontId="3" type="noConversion"/>
  </si>
  <si>
    <t>鮮肉包</t>
    <phoneticPr fontId="3" type="noConversion"/>
  </si>
  <si>
    <t>麵粉.豬肉</t>
    <phoneticPr fontId="3" type="noConversion"/>
  </si>
  <si>
    <t>一</t>
    <phoneticPr fontId="3" type="noConversion"/>
  </si>
  <si>
    <t>雞肉三明治</t>
    <phoneticPr fontId="3" type="noConversion"/>
  </si>
  <si>
    <t>吐司.雞堡.沙拉</t>
    <phoneticPr fontId="3" type="noConversion"/>
  </si>
  <si>
    <t>地瓜絲饅頭</t>
    <phoneticPr fontId="3" type="noConversion"/>
  </si>
  <si>
    <t>麵粉.地瓜</t>
    <phoneticPr fontId="3" type="noConversion"/>
  </si>
  <si>
    <t>肉鬆手卷</t>
    <phoneticPr fontId="3" type="noConversion"/>
  </si>
  <si>
    <t>白米.肉鬆.海苔.</t>
    <phoneticPr fontId="3" type="noConversion"/>
  </si>
  <si>
    <t>四</t>
    <phoneticPr fontId="3" type="noConversion"/>
  </si>
  <si>
    <t>牛奶蒸果子</t>
    <phoneticPr fontId="3" type="noConversion"/>
  </si>
  <si>
    <t>優酪乳</t>
    <phoneticPr fontId="3" type="noConversion"/>
  </si>
  <si>
    <t>和平記念日</t>
    <phoneticPr fontId="3" type="noConversion"/>
  </si>
  <si>
    <t>慈文國小 114年1-2月份素食菜單</t>
    <phoneticPr fontId="3" type="noConversion"/>
  </si>
  <si>
    <t>日期</t>
    <phoneticPr fontId="3" type="noConversion"/>
  </si>
  <si>
    <t>星期</t>
    <phoneticPr fontId="3" type="noConversion"/>
  </si>
  <si>
    <t>主食</t>
    <phoneticPr fontId="3" type="noConversion"/>
  </si>
  <si>
    <t>主    菜</t>
    <phoneticPr fontId="3" type="noConversion"/>
  </si>
  <si>
    <t>美味副菜</t>
    <phoneticPr fontId="3" type="noConversion"/>
  </si>
  <si>
    <t>新鮮
蔬菜</t>
    <phoneticPr fontId="3" type="noConversion"/>
  </si>
  <si>
    <t>可口湯品</t>
    <phoneticPr fontId="3" type="noConversion"/>
  </si>
  <si>
    <t>全穀根莖類(份)</t>
    <phoneticPr fontId="3" type="noConversion"/>
  </si>
  <si>
    <t>豆魚肉蛋類(份)</t>
    <phoneticPr fontId="3" type="noConversion"/>
  </si>
  <si>
    <t>蔬菜類(份)</t>
    <phoneticPr fontId="3" type="noConversion"/>
  </si>
  <si>
    <t>油脂與堅果類(份)</t>
    <phoneticPr fontId="3" type="noConversion"/>
  </si>
  <si>
    <t>熱量(KCAL)</t>
    <phoneticPr fontId="3" type="noConversion"/>
  </si>
  <si>
    <t>1/1</t>
  </si>
  <si>
    <t>三</t>
  </si>
  <si>
    <t>~新年快樂 放假一天~</t>
    <phoneticPr fontId="3" type="noConversion"/>
  </si>
  <si>
    <t>1/2</t>
  </si>
  <si>
    <t>四</t>
  </si>
  <si>
    <t>香甜白飯</t>
  </si>
  <si>
    <t>醬燒豆包</t>
  </si>
  <si>
    <t>清炒高麗菜</t>
  </si>
  <si>
    <t>三杯百頁</t>
  </si>
  <si>
    <t>酸甜黑木耳</t>
  </si>
  <si>
    <t>香炒嫩胡瓜</t>
  </si>
  <si>
    <t>有機
蔬菜</t>
    <phoneticPr fontId="3" type="noConversion"/>
  </si>
  <si>
    <t>冬瓜薏仁湯</t>
  </si>
  <si>
    <t>豆包/燒</t>
  </si>
  <si>
    <t>紅蘿蔔Q.高麗菜Q/炒</t>
  </si>
  <si>
    <t>百頁/炒</t>
  </si>
  <si>
    <t>黑木耳Q/燒</t>
  </si>
  <si>
    <t>薑.胡瓜/炒</t>
  </si>
  <si>
    <t>冬瓜Q.薏仁</t>
    <phoneticPr fontId="3" type="noConversion"/>
  </si>
  <si>
    <t>1/3</t>
  </si>
  <si>
    <t>五</t>
  </si>
  <si>
    <t>雜糧飯</t>
    <phoneticPr fontId="3" type="noConversion"/>
  </si>
  <si>
    <t>糖醋蘭花干</t>
  </si>
  <si>
    <t>鮮菇青椒</t>
  </si>
  <si>
    <t>沙茶甜條</t>
  </si>
  <si>
    <t>香燒豆腐</t>
  </si>
  <si>
    <t>田園玉米</t>
  </si>
  <si>
    <t>有機
蔬菜</t>
  </si>
  <si>
    <t>清爽雙芽湯</t>
  </si>
  <si>
    <t>蘭花干/燒</t>
  </si>
  <si>
    <t>香菇Q.青椒Q/炒</t>
  </si>
  <si>
    <t>甜不辣/炒</t>
  </si>
  <si>
    <t>嫩豆腐/燒</t>
  </si>
  <si>
    <t>玉米Q.紅蘿蔔Q.毛豆T/煮</t>
  </si>
  <si>
    <t>豆芽Q.海芽</t>
    <phoneticPr fontId="3" type="noConversion"/>
  </si>
  <si>
    <t>1/6</t>
  </si>
  <si>
    <t>一</t>
  </si>
  <si>
    <t>地瓜Q飯</t>
  </si>
  <si>
    <t>蜜燒豆腸</t>
  </si>
  <si>
    <t>蔬菜炒豆芽</t>
  </si>
  <si>
    <t>炒鮮蔬丁</t>
  </si>
  <si>
    <t>芝麻海根</t>
  </si>
  <si>
    <t>枸杞絲瓜</t>
  </si>
  <si>
    <t>產銷履歷蔬菜</t>
    <phoneticPr fontId="3" type="noConversion"/>
  </si>
  <si>
    <t>蔬菜菇菇湯</t>
  </si>
  <si>
    <t>豆腸/燒</t>
  </si>
  <si>
    <t xml:space="preserve">豆芽Q.紅蘿蔔Q/炒  </t>
  </si>
  <si>
    <t>洋芋Q.毛豆T.紅蘿蔔Q/炒</t>
  </si>
  <si>
    <t>芝麻.海帶根/滷</t>
  </si>
  <si>
    <t>枸杞.絲瓜Q/炒</t>
  </si>
  <si>
    <t>金針菇Q.大白菜Q</t>
    <phoneticPr fontId="3" type="noConversion"/>
  </si>
  <si>
    <t>1/7</t>
  </si>
  <si>
    <t>二</t>
  </si>
  <si>
    <t>香甜白飯</t>
    <phoneticPr fontId="3" type="noConversion"/>
  </si>
  <si>
    <t>茄汁豆腐</t>
  </si>
  <si>
    <t>秀珍菇黃瓜</t>
  </si>
  <si>
    <t>芋香白菜滷</t>
  </si>
  <si>
    <t>芝麻燒麵腸</t>
  </si>
  <si>
    <t>枸杞南瓜燒</t>
  </si>
  <si>
    <t>迪化麵線</t>
    <phoneticPr fontId="3" type="noConversion"/>
  </si>
  <si>
    <t>豆腐/燒</t>
  </si>
  <si>
    <t>秀珍菇Q.黃瓜Q/炒</t>
  </si>
  <si>
    <t>芋頭Q.白菜Q/煮</t>
  </si>
  <si>
    <t>芝麻.麵腸/燒</t>
  </si>
  <si>
    <t>枸杞.南瓜Q/燒</t>
  </si>
  <si>
    <t>紅麵線.筍絲.紅絲Q</t>
    <phoneticPr fontId="3" type="noConversion"/>
  </si>
  <si>
    <t>1/8</t>
  </si>
  <si>
    <t>火腿
素炒飯</t>
    <phoneticPr fontId="3" type="noConversion"/>
  </si>
  <si>
    <t>豆瓣素雞片</t>
  </si>
  <si>
    <t>三杯鮑菇塊</t>
  </si>
  <si>
    <t>瓜仔冬瓜</t>
  </si>
  <si>
    <t>清炒小黃瓜</t>
  </si>
  <si>
    <t>鮮炒高麗</t>
  </si>
  <si>
    <t>季節
蔬菜</t>
    <phoneticPr fontId="3" type="noConversion"/>
  </si>
  <si>
    <t>金針豆腐湯</t>
  </si>
  <si>
    <t>素雞/燒</t>
  </si>
  <si>
    <t>九層塔.杏鮑菇Q.芹菜/炒</t>
  </si>
  <si>
    <t>瓜仔.冬瓜/燒</t>
  </si>
  <si>
    <t>小黃瓜Q.紅蘿蔔Q/炒</t>
  </si>
  <si>
    <t>高麗菜/炒</t>
  </si>
  <si>
    <t>金針花.豆腐</t>
  </si>
  <si>
    <t>1/9</t>
  </si>
  <si>
    <t>小米蒸飯</t>
    <phoneticPr fontId="3" type="noConversion"/>
  </si>
  <si>
    <t>酸甜豆包</t>
  </si>
  <si>
    <t>甜椒長豆</t>
  </si>
  <si>
    <t>木耳豆薯</t>
  </si>
  <si>
    <t>五香素肚</t>
  </si>
  <si>
    <t>筍香麵輪</t>
  </si>
  <si>
    <t>有機
蔬菜</t>
    <phoneticPr fontId="3" type="noConversion"/>
  </si>
  <si>
    <t>紫菜湯</t>
  </si>
  <si>
    <t>甜椒Q.長豆Q/炒</t>
  </si>
  <si>
    <t>木耳Q.豆薯Q/炒</t>
  </si>
  <si>
    <t>素肚/滷</t>
  </si>
  <si>
    <t>筍.麵輪/煮</t>
  </si>
  <si>
    <t>紫菜</t>
  </si>
  <si>
    <t>1/10</t>
  </si>
  <si>
    <t>紫米飯</t>
    <phoneticPr fontId="3" type="noConversion"/>
  </si>
  <si>
    <t>味噌油腐燒</t>
  </si>
  <si>
    <t>黑胡椒菇柳</t>
  </si>
  <si>
    <t>素香炒茄</t>
  </si>
  <si>
    <t>海帶三絲</t>
  </si>
  <si>
    <t>翠綠花椰</t>
  </si>
  <si>
    <t>芹香黃瓜湯</t>
  </si>
  <si>
    <t>油豆腐/燒</t>
  </si>
  <si>
    <t>鴻喜菇Q.蘿蔔Q/炒</t>
  </si>
  <si>
    <t>茄子Q/炒</t>
  </si>
  <si>
    <t>紅蘿蔔Q.海帶絲.干絲/炒</t>
  </si>
  <si>
    <t>花椰菜S/炒</t>
  </si>
  <si>
    <t>大黃瓜Q.芹Q</t>
  </si>
  <si>
    <t>1/13</t>
  </si>
  <si>
    <t>燕麥白飯</t>
  </si>
  <si>
    <t>滷香百頁</t>
  </si>
  <si>
    <t>佃煮佛手瓜</t>
  </si>
  <si>
    <t>四海鍋貼</t>
  </si>
  <si>
    <t>西紅柿洋芋</t>
  </si>
  <si>
    <t>客家小炒</t>
  </si>
  <si>
    <t>筍片湯</t>
  </si>
  <si>
    <t>百頁/燒</t>
  </si>
  <si>
    <t>佛手瓜Q/煮</t>
  </si>
  <si>
    <t>素鍋貼/炸</t>
  </si>
  <si>
    <t>番茄Q.洋芋Q/炒</t>
  </si>
  <si>
    <t>芹Q.紅蘿蔔Q.豆干/炒</t>
  </si>
  <si>
    <t>筍片</t>
  </si>
  <si>
    <t>1/14</t>
  </si>
  <si>
    <t>香甜米飯</t>
    <phoneticPr fontId="3" type="noConversion"/>
  </si>
  <si>
    <t>蜜汁黑干</t>
  </si>
  <si>
    <t>紅炒油片絲</t>
  </si>
  <si>
    <t>薑絲麵筋</t>
  </si>
  <si>
    <t>玉米三色</t>
  </si>
  <si>
    <t>佛跳牆</t>
  </si>
  <si>
    <t>金針冬瓜湯</t>
    <phoneticPr fontId="3" type="noConversion"/>
  </si>
  <si>
    <t>九層塔.大黑豆干/炒</t>
  </si>
  <si>
    <t>紅蘿蔔Q.油片/炒</t>
  </si>
  <si>
    <t>薑絲.麵筋/煮</t>
  </si>
  <si>
    <t>玉米S.青豆Q.紅蘿蔔Q/煮</t>
  </si>
  <si>
    <t>大白菜.木耳.豆皮.芋頭/燒</t>
  </si>
  <si>
    <t>金針菇.冬瓜</t>
    <phoneticPr fontId="3" type="noConversion"/>
  </si>
  <si>
    <t>1/15</t>
  </si>
  <si>
    <t>什錦米粉</t>
    <phoneticPr fontId="3" type="noConversion"/>
  </si>
  <si>
    <t>藥膳素羊肉</t>
  </si>
  <si>
    <t>扁蒲炒菇</t>
  </si>
  <si>
    <t>蜜燒地瓜</t>
  </si>
  <si>
    <t>四喜烤麩</t>
  </si>
  <si>
    <t>番茄豆腐煲</t>
  </si>
  <si>
    <t>季節
蔬菜</t>
  </si>
  <si>
    <t>味噌湯</t>
  </si>
  <si>
    <t>素羊肉.枸杞/燒</t>
  </si>
  <si>
    <t>扁蒲Q.秀珍菇Q/炒</t>
  </si>
  <si>
    <t>九層塔.地瓜T/燒</t>
  </si>
  <si>
    <t>烤麩.紅蘿蔔.毛豆.香菇/燒</t>
  </si>
  <si>
    <t>番茄.豆腐/燒</t>
  </si>
  <si>
    <t>味噌.海芽</t>
  </si>
  <si>
    <t>1/16</t>
  </si>
  <si>
    <t>蜜燒凍豆腐</t>
  </si>
  <si>
    <t>京醬麵輪</t>
  </si>
  <si>
    <t>紅燒海結</t>
  </si>
  <si>
    <t>螞蟻上樹</t>
  </si>
  <si>
    <t>香菇燴西蘭花</t>
  </si>
  <si>
    <t>肉骨茶湯</t>
  </si>
  <si>
    <t>凍豆腐/滷</t>
  </si>
  <si>
    <t>麵輪/炒</t>
  </si>
  <si>
    <t>薑.海結/滷</t>
  </si>
  <si>
    <t>冬粉.高麗菜Q/炒</t>
  </si>
  <si>
    <t>西蘭花Q.香菇Q/炒</t>
  </si>
  <si>
    <t>蘿蔔Q.素肉骨茶包</t>
  </si>
  <si>
    <t>1/17</t>
  </si>
  <si>
    <t>紅扁豆飯</t>
  </si>
  <si>
    <t>豆豉燒花干</t>
  </si>
  <si>
    <t>燒蕪菁</t>
  </si>
  <si>
    <t>鮮蔬四季豆</t>
  </si>
  <si>
    <t>甜椒豆薯</t>
  </si>
  <si>
    <t>宮保干丁</t>
  </si>
  <si>
    <t>香菇菜心湯</t>
  </si>
  <si>
    <t>豆豉.蘭花干/燒</t>
  </si>
  <si>
    <t>蕪菁Q.紅蘿蔔Q/煮</t>
  </si>
  <si>
    <t>四季豆/炒</t>
  </si>
  <si>
    <t>甜椒Q.豆薯Q/炒</t>
  </si>
  <si>
    <t>干丁/燒</t>
  </si>
  <si>
    <t>香菇Q.菜心Q</t>
    <phoneticPr fontId="3" type="noConversion"/>
  </si>
  <si>
    <t>一</t>
    <phoneticPr fontId="3" type="noConversion"/>
  </si>
  <si>
    <t>黑醋溜豆腸</t>
  </si>
  <si>
    <t>塔香鮑菇塊</t>
  </si>
  <si>
    <t>薑絲素肚</t>
  </si>
  <si>
    <t>鮮炒甘藍</t>
  </si>
  <si>
    <t>山藥總匯</t>
  </si>
  <si>
    <t>產銷履歷蔬菜</t>
    <phoneticPr fontId="3" type="noConversion"/>
  </si>
  <si>
    <t>義式羅宋湯</t>
    <phoneticPr fontId="3" type="noConversion"/>
  </si>
  <si>
    <t>豆腸/燴</t>
  </si>
  <si>
    <t>杏鮑菇Q.九層塔/炒</t>
  </si>
  <si>
    <t>薑.素肚/炒</t>
  </si>
  <si>
    <t>甘藍Q/炒</t>
  </si>
  <si>
    <t>山藥Q.小黃瓜Q/炒</t>
  </si>
  <si>
    <t>番茄Q.高麗菜</t>
    <phoneticPr fontId="3" type="noConversion"/>
  </si>
  <si>
    <t>~寒假開始 新春佳節快樂~</t>
    <phoneticPr fontId="3" type="noConversion"/>
  </si>
  <si>
    <t>2/11</t>
  </si>
  <si>
    <t>二</t>
    <phoneticPr fontId="3" type="noConversion"/>
  </si>
  <si>
    <t>五穀米飯</t>
  </si>
  <si>
    <t>蜜燒黑干</t>
    <phoneticPr fontId="3" type="noConversion"/>
  </si>
  <si>
    <t>燴炒大白菜</t>
  </si>
  <si>
    <t>鐵板黃豆芽</t>
  </si>
  <si>
    <t>麻油素腰花</t>
    <phoneticPr fontId="3" type="noConversion"/>
  </si>
  <si>
    <t>彩椒小黃瓜</t>
    <phoneticPr fontId="3" type="noConversion"/>
  </si>
  <si>
    <t>味噌蘿蔔湯</t>
  </si>
  <si>
    <t>大黑豆干/燒</t>
    <phoneticPr fontId="3" type="noConversion"/>
  </si>
  <si>
    <t>大白菜Q.紅蘿蔔Q/炒</t>
  </si>
  <si>
    <t>紅蘿蔔Q.木耳Q.黃豆芽Q/炒</t>
    <phoneticPr fontId="3" type="noConversion"/>
  </si>
  <si>
    <t>西芹Q.素腰花</t>
  </si>
  <si>
    <t>彩椒Q.小黃瓜Q/炒</t>
    <phoneticPr fontId="3" type="noConversion"/>
  </si>
  <si>
    <t>味噌.白蘿蔔Q.海芽</t>
  </si>
  <si>
    <t>2/12</t>
  </si>
  <si>
    <t>三</t>
    <phoneticPr fontId="3" type="noConversion"/>
  </si>
  <si>
    <t>素香炒飯</t>
    <phoneticPr fontId="3" type="noConversion"/>
  </si>
  <si>
    <t>牛蒡絲排</t>
  </si>
  <si>
    <t>塔香麵腸</t>
    <phoneticPr fontId="3" type="noConversion"/>
  </si>
  <si>
    <t>鮮菇蒲瓜</t>
    <phoneticPr fontId="3" type="noConversion"/>
  </si>
  <si>
    <t>綜合炒筍</t>
    <phoneticPr fontId="3" type="noConversion"/>
  </si>
  <si>
    <t>雙色白花</t>
    <phoneticPr fontId="3" type="noConversion"/>
  </si>
  <si>
    <t>季節
蔬菜</t>
    <phoneticPr fontId="3" type="noConversion"/>
  </si>
  <si>
    <t>南瓜濃湯</t>
  </si>
  <si>
    <t>麵.番茄</t>
  </si>
  <si>
    <t>牛蒡絲排/燒</t>
    <phoneticPr fontId="3" type="noConversion"/>
  </si>
  <si>
    <t>麵腸.番茄Q.九層塔/炒</t>
    <phoneticPr fontId="3" type="noConversion"/>
  </si>
  <si>
    <t>香菇Q.蒲瓜Q/炒</t>
    <phoneticPr fontId="3" type="noConversion"/>
  </si>
  <si>
    <t>筍.木耳Q.紅蘿蔔Q/炒</t>
    <phoneticPr fontId="3" type="noConversion"/>
  </si>
  <si>
    <t>紅蘿蔔Q.白花菜S/炒</t>
    <phoneticPr fontId="3" type="noConversion"/>
  </si>
  <si>
    <t>南瓜.玉米</t>
  </si>
  <si>
    <t>2/13</t>
  </si>
  <si>
    <t>四</t>
    <phoneticPr fontId="3" type="noConversion"/>
  </si>
  <si>
    <t>沙茶小方干</t>
    <phoneticPr fontId="3" type="noConversion"/>
  </si>
  <si>
    <t>芝麻爆素雞</t>
    <phoneticPr fontId="3" type="noConversion"/>
  </si>
  <si>
    <t>塔香杏鮑菇</t>
    <phoneticPr fontId="3" type="noConversion"/>
  </si>
  <si>
    <t>鮮炒菜豆</t>
  </si>
  <si>
    <t>豆皮高麗菜</t>
    <phoneticPr fontId="3" type="noConversion"/>
  </si>
  <si>
    <t>香甜豆薯湯</t>
  </si>
  <si>
    <t>豆干/滷</t>
    <phoneticPr fontId="3" type="noConversion"/>
  </si>
  <si>
    <t>素雞.芝麻/燒</t>
    <phoneticPr fontId="3" type="noConversion"/>
  </si>
  <si>
    <t>九層塔.杏鮑菇Q/炒</t>
    <phoneticPr fontId="3" type="noConversion"/>
  </si>
  <si>
    <t>菜豆Q/炒</t>
    <phoneticPr fontId="3" type="noConversion"/>
  </si>
  <si>
    <t>高麗菜Q.豆皮/炒</t>
  </si>
  <si>
    <t>豆薯Q.木耳Q</t>
    <phoneticPr fontId="3" type="noConversion"/>
  </si>
  <si>
    <t>2/14</t>
  </si>
  <si>
    <t>五</t>
    <phoneticPr fontId="3" type="noConversion"/>
  </si>
  <si>
    <t>蕎麥米飯</t>
    <phoneticPr fontId="3" type="noConversion"/>
  </si>
  <si>
    <t>三角油豆腐</t>
    <phoneticPr fontId="3" type="noConversion"/>
  </si>
  <si>
    <t>金茸絲瓜</t>
  </si>
  <si>
    <t>台式蘿蔔糕</t>
    <phoneticPr fontId="3" type="noConversion"/>
  </si>
  <si>
    <t>芋頭冬粉</t>
  </si>
  <si>
    <t>香滷麵筋</t>
    <phoneticPr fontId="3" type="noConversion"/>
  </si>
  <si>
    <t>大頭菜湯</t>
  </si>
  <si>
    <t>絲瓜Q.金針菇Q/炒</t>
  </si>
  <si>
    <t>蘿蔔糕C/炸</t>
    <phoneticPr fontId="3" type="noConversion"/>
  </si>
  <si>
    <t>芋頭.香菇.冬粉/燒</t>
  </si>
  <si>
    <t>蘿蔔Q.麵筋/煮</t>
  </si>
  <si>
    <t>大頭菜Q</t>
  </si>
  <si>
    <t>2/17</t>
  </si>
  <si>
    <t>紫米白飯</t>
  </si>
  <si>
    <t>三杯豆干</t>
  </si>
  <si>
    <t>滷香素肚</t>
  </si>
  <si>
    <t>滷海帶捲</t>
  </si>
  <si>
    <t>玉米小瓜</t>
    <phoneticPr fontId="3" type="noConversion"/>
  </si>
  <si>
    <t>清炒芥菜</t>
    <phoneticPr fontId="3" type="noConversion"/>
  </si>
  <si>
    <t>產銷履歷蔬菜</t>
  </si>
  <si>
    <t>味噌湯</t>
    <phoneticPr fontId="3" type="noConversion"/>
  </si>
  <si>
    <t>九層塔.豆干/燒</t>
    <phoneticPr fontId="3" type="noConversion"/>
  </si>
  <si>
    <t>海帶捲/滷</t>
  </si>
  <si>
    <t>紅蘿蔔Q.玉米S.小黃瓜Q/煮</t>
    <phoneticPr fontId="3" type="noConversion"/>
  </si>
  <si>
    <t>芥菜/炒</t>
    <phoneticPr fontId="3" type="noConversion"/>
  </si>
  <si>
    <t>味噌.豆腐.海芽</t>
  </si>
  <si>
    <t>2/18</t>
  </si>
  <si>
    <t>胚芽Q飯</t>
  </si>
  <si>
    <t>沙茶凍豆腐</t>
    <phoneticPr fontId="3" type="noConversion"/>
  </si>
  <si>
    <t>九香茄子</t>
    <phoneticPr fontId="3" type="noConversion"/>
  </si>
  <si>
    <t>蠔油烤麩</t>
    <phoneticPr fontId="3" type="noConversion"/>
  </si>
  <si>
    <t>雙色蘿蔔煮</t>
    <phoneticPr fontId="3" type="noConversion"/>
  </si>
  <si>
    <t>香菇筍片湯</t>
  </si>
  <si>
    <t>凍豆腐/燒</t>
    <phoneticPr fontId="3" type="noConversion"/>
  </si>
  <si>
    <t>九層塔.茄子Q/燒</t>
    <phoneticPr fontId="3" type="noConversion"/>
  </si>
  <si>
    <t>毛豆Q.烤麩Q/煮</t>
    <phoneticPr fontId="3" type="noConversion"/>
  </si>
  <si>
    <t>蘿蔔Q.紅蘿蔔Q/煮</t>
    <phoneticPr fontId="3" type="noConversion"/>
  </si>
  <si>
    <t>香菇Q.筍片</t>
  </si>
  <si>
    <t>2/19</t>
  </si>
  <si>
    <t>日式
烏龍麵</t>
    <phoneticPr fontId="3" type="noConversion"/>
  </si>
  <si>
    <t>香烤素鱈魚</t>
  </si>
  <si>
    <t>薑絲木耳</t>
    <phoneticPr fontId="3" type="noConversion"/>
  </si>
  <si>
    <t>米蘭洋芋煮</t>
    <phoneticPr fontId="3" type="noConversion"/>
  </si>
  <si>
    <t>雪裡紅干丁</t>
  </si>
  <si>
    <t>梅干竹筍</t>
    <phoneticPr fontId="3" type="noConversion"/>
  </si>
  <si>
    <t>素肉骨茶湯</t>
  </si>
  <si>
    <t>素鱈魚/烤</t>
    <phoneticPr fontId="3" type="noConversion"/>
  </si>
  <si>
    <t>薑絲.木耳Q/拌</t>
    <phoneticPr fontId="3" type="noConversion"/>
  </si>
  <si>
    <t>洋芋Q.紅蘿蔔Q/炒</t>
    <phoneticPr fontId="3" type="noConversion"/>
  </si>
  <si>
    <t>雪裡紅.干丁/炒</t>
  </si>
  <si>
    <t>梅干.竹筍/炒</t>
    <phoneticPr fontId="3" type="noConversion"/>
  </si>
  <si>
    <t>素肉骨茶.蘿蔔Q</t>
  </si>
  <si>
    <t>2/20</t>
  </si>
  <si>
    <t>糙米香飯</t>
    <phoneticPr fontId="3" type="noConversion"/>
  </si>
  <si>
    <t>醬燒豆腸</t>
  </si>
  <si>
    <t>川味嫩腐</t>
    <phoneticPr fontId="3" type="noConversion"/>
  </si>
  <si>
    <t>紅炒扁蒲</t>
    <phoneticPr fontId="3" type="noConversion"/>
  </si>
  <si>
    <t>脆皮地瓜</t>
    <phoneticPr fontId="3" type="noConversion"/>
  </si>
  <si>
    <t>黑胡椒豆芽</t>
    <phoneticPr fontId="3" type="noConversion"/>
  </si>
  <si>
    <t>酸辣湯</t>
  </si>
  <si>
    <t>紅蘿蔔Q.扁蒲Q/炒</t>
    <phoneticPr fontId="3" type="noConversion"/>
  </si>
  <si>
    <t>地瓜/炸</t>
    <phoneticPr fontId="3" type="noConversion"/>
  </si>
  <si>
    <t>豆芽Q/炒</t>
    <phoneticPr fontId="3" type="noConversion"/>
  </si>
  <si>
    <t>紅蘿蔔Q.筍絲.木耳絲</t>
    <phoneticPr fontId="3" type="noConversion"/>
  </si>
  <si>
    <t>2/21</t>
  </si>
  <si>
    <t>豆豉燒豆包</t>
  </si>
  <si>
    <t>翠綠花椰</t>
    <phoneticPr fontId="3" type="noConversion"/>
  </si>
  <si>
    <t>夜市滷味</t>
    <phoneticPr fontId="3" type="noConversion"/>
  </si>
  <si>
    <t>開胃冬瓜燒</t>
    <phoneticPr fontId="3" type="noConversion"/>
  </si>
  <si>
    <t>西芹鮑魚菇</t>
    <phoneticPr fontId="3" type="noConversion"/>
  </si>
  <si>
    <t>玉米濃湯</t>
  </si>
  <si>
    <t>豆豉.豆包/燒</t>
  </si>
  <si>
    <t>花椰菜S/炒</t>
    <phoneticPr fontId="3" type="noConversion"/>
  </si>
  <si>
    <t>海帶結.百頁/炒</t>
    <phoneticPr fontId="3" type="noConversion"/>
  </si>
  <si>
    <t>冬瓜Q.紅蘿蔔Q/燒</t>
    <phoneticPr fontId="3" type="noConversion"/>
  </si>
  <si>
    <t>西芹.鮑魚菇Q/炒</t>
    <phoneticPr fontId="3" type="noConversion"/>
  </si>
  <si>
    <t>玉米.洋芋.紅蘿蔔</t>
  </si>
  <si>
    <t>2/24</t>
  </si>
  <si>
    <t>香菜黑干</t>
  </si>
  <si>
    <t>榨菜油片絲</t>
    <phoneticPr fontId="3" type="noConversion"/>
  </si>
  <si>
    <t>毛豆玉米</t>
  </si>
  <si>
    <t>小黃瓜百頁</t>
    <phoneticPr fontId="3" type="noConversion"/>
  </si>
  <si>
    <t>素沙茶冬粉</t>
    <phoneticPr fontId="3" type="noConversion"/>
  </si>
  <si>
    <t>紫菜豆腐湯</t>
  </si>
  <si>
    <t>香菜.黑豆干/滷</t>
  </si>
  <si>
    <t>榨菜.油片絲/炒</t>
    <phoneticPr fontId="3" type="noConversion"/>
  </si>
  <si>
    <t>毛豆T.玉米S.紅蘿蔔Q/炒</t>
  </si>
  <si>
    <t>小黃瓜Q.百頁/炒</t>
    <phoneticPr fontId="3" type="noConversion"/>
  </si>
  <si>
    <t>冬粉.紅蘿蔔.大白菜</t>
    <phoneticPr fontId="3" type="noConversion"/>
  </si>
  <si>
    <t>紫菜.豆腐</t>
  </si>
  <si>
    <t>2/25</t>
  </si>
  <si>
    <t>小米蒸飯</t>
  </si>
  <si>
    <t>毛豆麵輪</t>
    <phoneticPr fontId="3" type="noConversion"/>
  </si>
  <si>
    <t>黑炒山藥</t>
    <phoneticPr fontId="3" type="noConversion"/>
  </si>
  <si>
    <t>古早味燜筍</t>
    <phoneticPr fontId="3" type="noConversion"/>
  </si>
  <si>
    <t>香菇胡瓜</t>
    <phoneticPr fontId="3" type="noConversion"/>
  </si>
  <si>
    <t>香滷豆腐</t>
  </si>
  <si>
    <t>蒲瓜枸杞湯</t>
  </si>
  <si>
    <t>毛豆C.紅蘿蔔Q.麵輪/燒</t>
    <phoneticPr fontId="3" type="noConversion"/>
  </si>
  <si>
    <t>木耳Q.山藥Q.芹Q/炒</t>
    <phoneticPr fontId="3" type="noConversion"/>
  </si>
  <si>
    <t>筍/燜</t>
    <phoneticPr fontId="3" type="noConversion"/>
  </si>
  <si>
    <t>香菇Q.胡瓜Q/燒</t>
    <phoneticPr fontId="3" type="noConversion"/>
  </si>
  <si>
    <t>豆腐/滷</t>
  </si>
  <si>
    <t>蒲瓜Q.枸杞</t>
  </si>
  <si>
    <t>2/26</t>
  </si>
  <si>
    <t>什錦炒飯</t>
    <phoneticPr fontId="3" type="noConversion"/>
  </si>
  <si>
    <t>甜椒素雞丁</t>
    <phoneticPr fontId="3" type="noConversion"/>
  </si>
  <si>
    <t>紅炒長豆</t>
    <phoneticPr fontId="3" type="noConversion"/>
  </si>
  <si>
    <t>泰式干丁</t>
    <phoneticPr fontId="3" type="noConversion"/>
  </si>
  <si>
    <t>炒高麗菜</t>
    <phoneticPr fontId="3" type="noConversion"/>
  </si>
  <si>
    <t>香酥紫米捲</t>
  </si>
  <si>
    <t>義式蔬菜湯</t>
  </si>
  <si>
    <t>甜椒Q.素雞丁/燒</t>
    <phoneticPr fontId="3" type="noConversion"/>
  </si>
  <si>
    <t>紅蘿蔔Q.長豆Q/炒</t>
    <phoneticPr fontId="3" type="noConversion"/>
  </si>
  <si>
    <t>干丁.番茄Q.九層塔/炒</t>
    <phoneticPr fontId="3" type="noConversion"/>
  </si>
  <si>
    <t>高麗菜/炒</t>
    <phoneticPr fontId="3" type="noConversion"/>
  </si>
  <si>
    <t>紫米捲/炸</t>
  </si>
  <si>
    <t>番茄Q.洋蔥Q.馬鈴薯Q</t>
  </si>
  <si>
    <t>2/27</t>
  </si>
  <si>
    <t>茄汁凍豆腐</t>
  </si>
  <si>
    <t>紅燒佛手瓜</t>
  </si>
  <si>
    <t>紅絲豆薯</t>
    <phoneticPr fontId="3" type="noConversion"/>
  </si>
  <si>
    <t>醬燒麵筋</t>
    <phoneticPr fontId="3" type="noConversion"/>
  </si>
  <si>
    <t>塔香茄子</t>
  </si>
  <si>
    <t>菇菇白菜湯</t>
    <phoneticPr fontId="3" type="noConversion"/>
  </si>
  <si>
    <t>番茄Q.凍豆腐/燒</t>
  </si>
  <si>
    <t>佛手瓜Q/燒</t>
  </si>
  <si>
    <t>紅蘿蔔Q.豆薯Q/炒</t>
    <phoneticPr fontId="3" type="noConversion"/>
  </si>
  <si>
    <t>麵筋.白蘿蔔/燒</t>
    <phoneticPr fontId="3" type="noConversion"/>
  </si>
  <si>
    <t>九層塔.茄子Q/燒</t>
    <phoneticPr fontId="3" type="noConversion"/>
  </si>
  <si>
    <t>2/28</t>
  </si>
  <si>
    <t>和平紀念日放假</t>
    <phoneticPr fontId="3" type="noConversion"/>
  </si>
  <si>
    <t>*全面使用非基改黃豆製品及玉米
*星期一提供產銷履歷蔬菜，星期二、四、五供應有機蔬菜。</t>
    <phoneticPr fontId="3" type="noConversion"/>
  </si>
  <si>
    <t>營養師  譚芯惠</t>
    <phoneticPr fontId="3" type="noConversion"/>
  </si>
  <si>
    <t>主食</t>
    <phoneticPr fontId="3" type="noConversion"/>
  </si>
  <si>
    <t>有機
蔬菜</t>
    <phoneticPr fontId="3" type="noConversion"/>
  </si>
  <si>
    <t>鮮菇蒲瓜</t>
    <phoneticPr fontId="3" type="noConversion"/>
  </si>
  <si>
    <t>五</t>
    <phoneticPr fontId="3" type="noConversion"/>
  </si>
  <si>
    <t>和平紀念日放假</t>
    <phoneticPr fontId="3" type="noConversion"/>
  </si>
  <si>
    <t>日期</t>
    <phoneticPr fontId="3" type="noConversion"/>
  </si>
  <si>
    <t>星期</t>
    <phoneticPr fontId="3" type="noConversion"/>
  </si>
  <si>
    <t>合菜主食</t>
    <phoneticPr fontId="3" type="noConversion"/>
  </si>
  <si>
    <t>合菜主菜</t>
    <phoneticPr fontId="3" type="noConversion"/>
  </si>
  <si>
    <t>美味副菜</t>
    <phoneticPr fontId="3" type="noConversion"/>
  </si>
  <si>
    <t>湯品</t>
    <phoneticPr fontId="3" type="noConversion"/>
  </si>
  <si>
    <t>全穀雜糧類(份)</t>
    <phoneticPr fontId="3" type="noConversion"/>
  </si>
  <si>
    <t>豆魚蛋肉類(份)</t>
    <phoneticPr fontId="3" type="noConversion"/>
  </si>
  <si>
    <t>蔬菜類(份)</t>
    <phoneticPr fontId="3" type="noConversion"/>
  </si>
  <si>
    <t>熱量(Kcal)</t>
    <phoneticPr fontId="3" type="noConversion"/>
  </si>
  <si>
    <t>1/1</t>
    <phoneticPr fontId="3" type="noConversion"/>
  </si>
  <si>
    <t>1/1(三)放假一日</t>
    <phoneticPr fontId="3" type="noConversion"/>
  </si>
  <si>
    <t>★</t>
    <phoneticPr fontId="3" type="noConversion"/>
  </si>
  <si>
    <t>1/2</t>
    <phoneticPr fontId="3" type="noConversion"/>
  </si>
  <si>
    <t>四</t>
    <phoneticPr fontId="3" type="noConversion"/>
  </si>
  <si>
    <t>燕麥白飯</t>
    <phoneticPr fontId="3" type="noConversion"/>
  </si>
  <si>
    <t>京醬肉絲</t>
    <phoneticPr fontId="3" type="noConversion"/>
  </si>
  <si>
    <t>紅絲花椰菜</t>
    <phoneticPr fontId="3" type="noConversion"/>
  </si>
  <si>
    <t>香酥地瓜條</t>
    <phoneticPr fontId="3" type="noConversion"/>
  </si>
  <si>
    <t>有機  蔬菜</t>
    <phoneticPr fontId="3" type="noConversion"/>
  </si>
  <si>
    <t>金針蔬菜湯</t>
    <phoneticPr fontId="3" type="noConversion"/>
  </si>
  <si>
    <t>紅蘿蔔.肉絲.洋蔥/燒</t>
    <phoneticPr fontId="3" type="noConversion"/>
  </si>
  <si>
    <t>花椰.紅蘿蔔/炒</t>
    <phoneticPr fontId="3" type="noConversion"/>
  </si>
  <si>
    <t>地瓜條/烤</t>
  </si>
  <si>
    <t>金針菇.豬肉.高麗菜</t>
    <phoneticPr fontId="3" type="noConversion"/>
  </si>
  <si>
    <t>★</t>
    <phoneticPr fontId="3" type="noConversion"/>
  </si>
  <si>
    <t>1/3</t>
    <phoneticPr fontId="3" type="noConversion"/>
  </si>
  <si>
    <t>白米飯</t>
    <phoneticPr fontId="3" type="noConversion"/>
  </si>
  <si>
    <t>酥炸雞腿</t>
  </si>
  <si>
    <t>白菜滷</t>
    <phoneticPr fontId="3" type="noConversion"/>
  </si>
  <si>
    <t>玉米四喜</t>
    <phoneticPr fontId="3" type="noConversion"/>
  </si>
  <si>
    <t>白玉豬肉湯</t>
    <phoneticPr fontId="3" type="noConversion"/>
  </si>
  <si>
    <t>雞腿/炸</t>
  </si>
  <si>
    <t>紅蘿蔔.白菜.木耳/煮</t>
    <phoneticPr fontId="3" type="noConversion"/>
  </si>
  <si>
    <t>玉米.洋芋.紅蘿蔔.毛豆/煮</t>
    <phoneticPr fontId="3" type="noConversion"/>
  </si>
  <si>
    <t>蘿蔔.肉片</t>
    <phoneticPr fontId="3" type="noConversion"/>
  </si>
  <si>
    <t>1/6</t>
    <phoneticPr fontId="3" type="noConversion"/>
  </si>
  <si>
    <t>小米飯</t>
    <phoneticPr fontId="3" type="noConversion"/>
  </si>
  <si>
    <t>紅燒燉豬</t>
  </si>
  <si>
    <t>香滷素雞片</t>
    <phoneticPr fontId="3" type="noConversion"/>
  </si>
  <si>
    <t>脆炒高麗</t>
    <phoneticPr fontId="3" type="noConversion"/>
  </si>
  <si>
    <t>產銷履歷蔬菜</t>
    <phoneticPr fontId="3" type="noConversion"/>
  </si>
  <si>
    <t>味噌豆腐湯</t>
    <phoneticPr fontId="3" type="noConversion"/>
  </si>
  <si>
    <t>豬肉.蘿蔔.紅蘿蔔/燒</t>
  </si>
  <si>
    <t>素雞.杏鮑菇/滷</t>
  </si>
  <si>
    <t>高麗.紅蘿蔔/燙</t>
    <phoneticPr fontId="3" type="noConversion"/>
  </si>
  <si>
    <t>豆腐.柴魚.味噌</t>
    <phoneticPr fontId="3" type="noConversion"/>
  </si>
  <si>
    <t>★</t>
    <phoneticPr fontId="3" type="noConversion"/>
  </si>
  <si>
    <t>1/7</t>
    <phoneticPr fontId="3" type="noConversion"/>
  </si>
  <si>
    <t>芝麻飯</t>
  </si>
  <si>
    <t>油腐蠔油雞</t>
    <phoneticPr fontId="3" type="noConversion"/>
  </si>
  <si>
    <t>芹炒黑輪</t>
    <phoneticPr fontId="3" type="noConversion"/>
  </si>
  <si>
    <t>玉米蒸蛋</t>
  </si>
  <si>
    <t>雞丁.油腐.鮮菇/炒</t>
    <phoneticPr fontId="3" type="noConversion"/>
  </si>
  <si>
    <t>黑輪.芹/炒</t>
    <phoneticPr fontId="3" type="noConversion"/>
  </si>
  <si>
    <t>香菇.玉米.蛋/蒸</t>
  </si>
  <si>
    <t>南瓜.玉米.蛋</t>
  </si>
  <si>
    <t>1/8</t>
    <phoneticPr fontId="3" type="noConversion"/>
  </si>
  <si>
    <t>三</t>
    <phoneticPr fontId="3" type="noConversion"/>
  </si>
  <si>
    <t>主廚拌麵</t>
  </si>
  <si>
    <t>酸甜魚排</t>
  </si>
  <si>
    <t>眷村蘿蔔煮</t>
    <phoneticPr fontId="3" type="noConversion"/>
  </si>
  <si>
    <t>豆腐煲</t>
    <phoneticPr fontId="3" type="noConversion"/>
  </si>
  <si>
    <t>季節  蔬菜</t>
    <phoneticPr fontId="3" type="noConversion"/>
  </si>
  <si>
    <t>綠豆地瓜圓</t>
  </si>
  <si>
    <t>虱目魚排/炸</t>
  </si>
  <si>
    <t>番茄.白蘿蔔.紅蘿蔔.絞肉/煮</t>
    <phoneticPr fontId="3" type="noConversion"/>
  </si>
  <si>
    <t>蔥.木耳.豆腐/煮</t>
    <phoneticPr fontId="3" type="noConversion"/>
  </si>
  <si>
    <t>綠豆.地瓜圓</t>
  </si>
  <si>
    <t>1/9</t>
    <phoneticPr fontId="3" type="noConversion"/>
  </si>
  <si>
    <t>四</t>
    <phoneticPr fontId="3" type="noConversion"/>
  </si>
  <si>
    <t>麥片香飯</t>
    <phoneticPr fontId="3" type="noConversion"/>
  </si>
  <si>
    <t>香燒雞腿排</t>
    <phoneticPr fontId="3" type="noConversion"/>
  </si>
  <si>
    <t>金黃乳酪蛋</t>
    <phoneticPr fontId="3" type="noConversion"/>
  </si>
  <si>
    <t>枸杞冬瓜煲</t>
  </si>
  <si>
    <t>筍香肉片湯</t>
    <phoneticPr fontId="3" type="noConversion"/>
  </si>
  <si>
    <t>雞腿排/燒</t>
    <phoneticPr fontId="3" type="noConversion"/>
  </si>
  <si>
    <t>蛋.紅蘿蔔.洋蔥.乳酪/炒</t>
    <phoneticPr fontId="3" type="noConversion"/>
  </si>
  <si>
    <t>枸杞.冬瓜.絞肉/燒</t>
  </si>
  <si>
    <t>筍.豬肉</t>
    <phoneticPr fontId="3" type="noConversion"/>
  </si>
  <si>
    <t>1/10</t>
    <phoneticPr fontId="3" type="noConversion"/>
  </si>
  <si>
    <t>白米飯</t>
    <phoneticPr fontId="3" type="noConversion"/>
  </si>
  <si>
    <t>南瓜燉豬</t>
  </si>
  <si>
    <t>鹹水時蔬</t>
    <phoneticPr fontId="3" type="noConversion"/>
  </si>
  <si>
    <t>檸檬雞柳條*2</t>
  </si>
  <si>
    <t>有機  蔬菜</t>
    <phoneticPr fontId="3" type="noConversion"/>
  </si>
  <si>
    <t>蘿蔔貢丸湯</t>
    <phoneticPr fontId="3" type="noConversion"/>
  </si>
  <si>
    <t>豬肉.南瓜/燒</t>
  </si>
  <si>
    <t>高麗菜.木耳.敏豆/煮</t>
  </si>
  <si>
    <t>檸檬雞柳條/烤</t>
    <phoneticPr fontId="3" type="noConversion"/>
  </si>
  <si>
    <t>蘿蔔.貢丸</t>
    <phoneticPr fontId="3" type="noConversion"/>
  </si>
  <si>
    <t>1/13</t>
    <phoneticPr fontId="3" type="noConversion"/>
  </si>
  <si>
    <t>一</t>
    <phoneticPr fontId="3" type="noConversion"/>
  </si>
  <si>
    <t>海苔香鬆飯
(蔬食日)</t>
    <phoneticPr fontId="3" type="noConversion"/>
  </si>
  <si>
    <t>塔香豆干豬</t>
  </si>
  <si>
    <t>玉米布丁酥</t>
  </si>
  <si>
    <t>黃瓜燴肉片</t>
    <phoneticPr fontId="3" type="noConversion"/>
  </si>
  <si>
    <t>海芽濃湯</t>
    <phoneticPr fontId="3" type="noConversion"/>
  </si>
  <si>
    <t>絞肉.番茄.干丁.九層塔/炒</t>
  </si>
  <si>
    <t>玉米布丁酥/烤</t>
  </si>
  <si>
    <t>大黃瓜.紅蘿蔔.肉片/煮</t>
  </si>
  <si>
    <t>海芽.蛋</t>
    <phoneticPr fontId="3" type="noConversion"/>
  </si>
  <si>
    <t>1/14</t>
    <phoneticPr fontId="3" type="noConversion"/>
  </si>
  <si>
    <t>蘑菇鐵板麵</t>
    <phoneticPr fontId="3" type="noConversion"/>
  </si>
  <si>
    <t>香燒里肌排</t>
  </si>
  <si>
    <t>豆沙包</t>
    <phoneticPr fontId="3" type="noConversion"/>
  </si>
  <si>
    <t>鮮脆高麗</t>
  </si>
  <si>
    <t>香菇雞湯</t>
  </si>
  <si>
    <t>里肌排/燒</t>
  </si>
  <si>
    <t>豆沙包/蒸</t>
  </si>
  <si>
    <t>高麗.紅蘿蔔/燙</t>
    <phoneticPr fontId="3" type="noConversion"/>
  </si>
  <si>
    <t>豆薯.香菇.雞丁</t>
    <phoneticPr fontId="3" type="noConversion"/>
  </si>
  <si>
    <t>1/15</t>
    <phoneticPr fontId="3" type="noConversion"/>
  </si>
  <si>
    <t>卡拉雞腿排</t>
    <phoneticPr fontId="3" type="noConversion"/>
  </si>
  <si>
    <t>杏鮑菇洋芋</t>
    <phoneticPr fontId="3" type="noConversion"/>
  </si>
  <si>
    <t>肉絲花椰</t>
  </si>
  <si>
    <t>季節  蔬菜</t>
    <phoneticPr fontId="3" type="noConversion"/>
  </si>
  <si>
    <t>薑絲冬瓜湯</t>
  </si>
  <si>
    <t>卡拉雞腿排/炸</t>
    <phoneticPr fontId="3" type="noConversion"/>
  </si>
  <si>
    <t>杏鮑菇.洋芋.紅蘿蔔/煮</t>
    <phoneticPr fontId="3" type="noConversion"/>
  </si>
  <si>
    <t>花椰菜.蒜.肉絲/炒</t>
  </si>
  <si>
    <t>冬瓜.豬肉.薑絲</t>
  </si>
  <si>
    <t>1/16</t>
    <phoneticPr fontId="3" type="noConversion"/>
  </si>
  <si>
    <t>糙米飯</t>
    <phoneticPr fontId="3" type="noConversion"/>
  </si>
  <si>
    <t>筍香滷魚</t>
  </si>
  <si>
    <t>番茄炒蛋</t>
    <phoneticPr fontId="3" type="noConversion"/>
  </si>
  <si>
    <t>白菜豬肉丸</t>
    <phoneticPr fontId="3" type="noConversion"/>
  </si>
  <si>
    <t>蒲瓜肉片湯</t>
    <phoneticPr fontId="3" type="noConversion"/>
  </si>
  <si>
    <t>豆奶</t>
    <phoneticPr fontId="3" type="noConversion"/>
  </si>
  <si>
    <t>魚丁.筍/燒</t>
  </si>
  <si>
    <t>番茄.蛋.洋蔥/炒</t>
    <phoneticPr fontId="3" type="noConversion"/>
  </si>
  <si>
    <t>豬肉丸.大白菜.紅蘿蔔/燒</t>
    <phoneticPr fontId="3" type="noConversion"/>
  </si>
  <si>
    <t>蒲瓜.肉片</t>
    <phoneticPr fontId="3" type="noConversion"/>
  </si>
  <si>
    <t>1/17</t>
    <phoneticPr fontId="3" type="noConversion"/>
  </si>
  <si>
    <t>五</t>
    <phoneticPr fontId="3" type="noConversion"/>
  </si>
  <si>
    <t>麥片飯</t>
  </si>
  <si>
    <t>暖呼麻油雞</t>
    <phoneticPr fontId="3" type="noConversion"/>
  </si>
  <si>
    <t>炒三絲</t>
    <phoneticPr fontId="3" type="noConversion"/>
  </si>
  <si>
    <t>鐵板銀芽</t>
    <phoneticPr fontId="3" type="noConversion"/>
  </si>
  <si>
    <t>榨菜肉絲湯</t>
    <phoneticPr fontId="3" type="noConversion"/>
  </si>
  <si>
    <t>雞丁.薑.高麗菜/燒</t>
  </si>
  <si>
    <t>海帶絲.干絲.紅絲/拌</t>
  </si>
  <si>
    <t>豆芽.韭菜.紅蘿蔔/燙</t>
    <phoneticPr fontId="3" type="noConversion"/>
  </si>
  <si>
    <t>榨菜.肉絲</t>
    <phoneticPr fontId="3" type="noConversion"/>
  </si>
  <si>
    <t>1/20</t>
    <phoneticPr fontId="3" type="noConversion"/>
  </si>
  <si>
    <t>一</t>
    <phoneticPr fontId="3" type="noConversion"/>
  </si>
  <si>
    <t>蔥爆肉絲</t>
  </si>
  <si>
    <t>玉米炒毛豆</t>
  </si>
  <si>
    <t>滷味燙</t>
    <phoneticPr fontId="3" type="noConversion"/>
  </si>
  <si>
    <t>產銷履歷蔬菜</t>
    <phoneticPr fontId="3" type="noConversion"/>
  </si>
  <si>
    <t>肉骨茶湯</t>
    <phoneticPr fontId="3" type="noConversion"/>
  </si>
  <si>
    <t>肉絲.洋蔥.蔥/炒</t>
  </si>
  <si>
    <t>玉米.紅蘿蔔.毛豆.馬鈴薯/炒</t>
  </si>
  <si>
    <t>高麗.金針菇.豆皮/煮</t>
    <phoneticPr fontId="3" type="noConversion"/>
  </si>
  <si>
    <t>蘿蔔.肉骨茶包.肉片</t>
    <phoneticPr fontId="3" type="noConversion"/>
  </si>
  <si>
    <t>2/11</t>
    <phoneticPr fontId="3" type="noConversion"/>
  </si>
  <si>
    <t>二</t>
    <phoneticPr fontId="3" type="noConversion"/>
  </si>
  <si>
    <t>酥炸魚丁</t>
    <phoneticPr fontId="3" type="noConversion"/>
  </si>
  <si>
    <t>BBQ甜不辣</t>
    <phoneticPr fontId="3" type="noConversion"/>
  </si>
  <si>
    <t>蘿蔔和風煮</t>
    <phoneticPr fontId="3" type="noConversion"/>
  </si>
  <si>
    <t>日式豆腐湯</t>
    <phoneticPr fontId="3" type="noConversion"/>
  </si>
  <si>
    <t>魚丁/炸</t>
  </si>
  <si>
    <t>甜不辣.洋蔥/煮</t>
    <phoneticPr fontId="3" type="noConversion"/>
  </si>
  <si>
    <t>白蘿蔔.紅蘿蔔/煮</t>
    <phoneticPr fontId="3" type="noConversion"/>
  </si>
  <si>
    <t>味噌.豆腐</t>
    <phoneticPr fontId="3" type="noConversion"/>
  </si>
  <si>
    <t>2/12</t>
    <phoneticPr fontId="3" type="noConversion"/>
  </si>
  <si>
    <t>三</t>
    <phoneticPr fontId="3" type="noConversion"/>
  </si>
  <si>
    <t>烏龍拌麵</t>
  </si>
  <si>
    <t>義式洋芋豬</t>
    <phoneticPr fontId="3" type="noConversion"/>
  </si>
  <si>
    <t>紅燒油豆腐</t>
    <phoneticPr fontId="3" type="noConversion"/>
  </si>
  <si>
    <t>家常滷白菜</t>
    <phoneticPr fontId="3" type="noConversion"/>
  </si>
  <si>
    <t>紅豆湯圓</t>
  </si>
  <si>
    <t>番茄.豬肉.洋芋/燉</t>
    <phoneticPr fontId="3" type="noConversion"/>
  </si>
  <si>
    <t>油豆腐/燒</t>
    <phoneticPr fontId="3" type="noConversion"/>
  </si>
  <si>
    <t>大白菜.香菇絲.木耳/煮</t>
    <phoneticPr fontId="3" type="noConversion"/>
  </si>
  <si>
    <t>紅豆.湯圓</t>
  </si>
  <si>
    <t>2/13</t>
    <phoneticPr fontId="3" type="noConversion"/>
  </si>
  <si>
    <t>紫米飯</t>
    <phoneticPr fontId="3" type="noConversion"/>
  </si>
  <si>
    <t>味噌燒雞</t>
    <phoneticPr fontId="3" type="noConversion"/>
  </si>
  <si>
    <t>番茄燴蛋</t>
    <phoneticPr fontId="3" type="noConversion"/>
  </si>
  <si>
    <t>韭菜炒銀芽</t>
  </si>
  <si>
    <t>結頭菜豬肉湯</t>
    <phoneticPr fontId="3" type="noConversion"/>
  </si>
  <si>
    <t>雞肉.高麗菜.紅蘿蔔/燒</t>
    <phoneticPr fontId="3" type="noConversion"/>
  </si>
  <si>
    <t>番茄.洋蔥.蛋/燴</t>
    <phoneticPr fontId="3" type="noConversion"/>
  </si>
  <si>
    <t>豆芽.韭菜.紅蘿蔔/炒</t>
    <phoneticPr fontId="3" type="noConversion"/>
  </si>
  <si>
    <t>結頭菜.豬肉</t>
    <phoneticPr fontId="3" type="noConversion"/>
  </si>
  <si>
    <t>2/14</t>
    <phoneticPr fontId="3" type="noConversion"/>
  </si>
  <si>
    <t>小米飯</t>
    <phoneticPr fontId="3" type="noConversion"/>
  </si>
  <si>
    <t>正宗回鍋肉</t>
  </si>
  <si>
    <t>雞堡地瓜條</t>
    <phoneticPr fontId="3" type="noConversion"/>
  </si>
  <si>
    <t>黃瓜煮</t>
    <phoneticPr fontId="3" type="noConversion"/>
  </si>
  <si>
    <t>眷村肉絲湯</t>
    <phoneticPr fontId="3" type="noConversion"/>
  </si>
  <si>
    <t>肉片.豆干.高麗菜/燒</t>
  </si>
  <si>
    <t>雞堡.地瓜條/烤</t>
  </si>
  <si>
    <t>黃瓜.紅蘿蔔.蝦皮/煮</t>
    <phoneticPr fontId="3" type="noConversion"/>
  </si>
  <si>
    <t>肉絲.筍絲.木耳絲.紅絲</t>
    <phoneticPr fontId="3" type="noConversion"/>
  </si>
  <si>
    <t>2/17</t>
    <phoneticPr fontId="3" type="noConversion"/>
  </si>
  <si>
    <t>胚芽米飯</t>
    <phoneticPr fontId="3" type="noConversion"/>
  </si>
  <si>
    <t>美式脆皮雞</t>
    <phoneticPr fontId="3" type="noConversion"/>
  </si>
  <si>
    <t>蔥燒豆腐</t>
    <phoneticPr fontId="3" type="noConversion"/>
  </si>
  <si>
    <t>紅絲高麗</t>
    <phoneticPr fontId="3" type="noConversion"/>
  </si>
  <si>
    <t>紫菜蛋花湯</t>
    <phoneticPr fontId="3" type="noConversion"/>
  </si>
  <si>
    <t>雞翅/炸</t>
    <phoneticPr fontId="3" type="noConversion"/>
  </si>
  <si>
    <t>豆腐.絞肉.毛豆/煮</t>
    <phoneticPr fontId="3" type="noConversion"/>
  </si>
  <si>
    <t>高麗.紅蘿蔔/煮</t>
    <phoneticPr fontId="3" type="noConversion"/>
  </si>
  <si>
    <t>紫菜.蛋</t>
    <phoneticPr fontId="3" type="noConversion"/>
  </si>
  <si>
    <t>2/18</t>
    <phoneticPr fontId="3" type="noConversion"/>
  </si>
  <si>
    <t>海苔香鬆飯</t>
  </si>
  <si>
    <t>壽喜燒魚</t>
  </si>
  <si>
    <t>海鮮魷魚丸</t>
  </si>
  <si>
    <t>肉片炒筍</t>
    <phoneticPr fontId="3" type="noConversion"/>
  </si>
  <si>
    <t>冬瓜肉片湯</t>
    <phoneticPr fontId="3" type="noConversion"/>
  </si>
  <si>
    <t>豆芽.魚丁/燒</t>
  </si>
  <si>
    <t>魷魚丸/煎</t>
  </si>
  <si>
    <t>筍.肉片.紅蘿蔔/炒</t>
    <phoneticPr fontId="3" type="noConversion"/>
  </si>
  <si>
    <t>冬瓜.肉片</t>
    <phoneticPr fontId="3" type="noConversion"/>
  </si>
  <si>
    <t>2/19</t>
    <phoneticPr fontId="3" type="noConversion"/>
  </si>
  <si>
    <t>蔥油嫩雞</t>
    <phoneticPr fontId="3" type="noConversion"/>
  </si>
  <si>
    <t>芹香三絲</t>
    <phoneticPr fontId="3" type="noConversion"/>
  </si>
  <si>
    <t>蘿蔔排骨湯</t>
  </si>
  <si>
    <t>雞丁.蔥.洋蔥/燒</t>
    <phoneticPr fontId="3" type="noConversion"/>
  </si>
  <si>
    <t>芹.海帶絲.白干絲/炒</t>
    <phoneticPr fontId="3" type="noConversion"/>
  </si>
  <si>
    <t>蒲瓜.鮮菇.絞肉/煮</t>
  </si>
  <si>
    <t>蘿蔔.排骨</t>
  </si>
  <si>
    <t>2/20</t>
    <phoneticPr fontId="3" type="noConversion"/>
  </si>
  <si>
    <t>義大利麵</t>
    <phoneticPr fontId="3" type="noConversion"/>
  </si>
  <si>
    <t>鐵路豬排</t>
    <phoneticPr fontId="3" type="noConversion"/>
  </si>
  <si>
    <t>獨門番茄肉醬</t>
    <phoneticPr fontId="3" type="noConversion"/>
  </si>
  <si>
    <t>繽紛花椰</t>
    <phoneticPr fontId="3" type="noConversion"/>
  </si>
  <si>
    <t>玉米濃湯</t>
    <phoneticPr fontId="3" type="noConversion"/>
  </si>
  <si>
    <t>排/燒</t>
    <phoneticPr fontId="3" type="noConversion"/>
  </si>
  <si>
    <t>絞肉.玉米.洋芋.蕃茄.紅蘿蔔/煮</t>
    <phoneticPr fontId="3" type="noConversion"/>
  </si>
  <si>
    <t>花椰.紅蘿蔔/煮</t>
    <phoneticPr fontId="3" type="noConversion"/>
  </si>
  <si>
    <t>玉米.蛋.紅蘿蔔</t>
    <phoneticPr fontId="3" type="noConversion"/>
  </si>
  <si>
    <t>2/21</t>
    <phoneticPr fontId="3" type="noConversion"/>
  </si>
  <si>
    <t>五穀飯</t>
    <phoneticPr fontId="3" type="noConversion"/>
  </si>
  <si>
    <t>蜜汁雞肉燒</t>
  </si>
  <si>
    <t>日式關東煮</t>
    <phoneticPr fontId="3" type="noConversion"/>
  </si>
  <si>
    <t>蘿蔔糕</t>
    <phoneticPr fontId="3" type="noConversion"/>
  </si>
  <si>
    <t>韓式昆布湯</t>
    <phoneticPr fontId="3" type="noConversion"/>
  </si>
  <si>
    <t>豆干.雞肉.芝麻/燒</t>
    <phoneticPr fontId="3" type="noConversion"/>
  </si>
  <si>
    <t>蘿蔔.紅蘿蔔.肉片/煮</t>
  </si>
  <si>
    <t>蘿蔔糕/煎</t>
    <phoneticPr fontId="3" type="noConversion"/>
  </si>
  <si>
    <t>昆布.黃豆芽.肉片</t>
    <phoneticPr fontId="3" type="noConversion"/>
  </si>
  <si>
    <t>2/24</t>
    <phoneticPr fontId="3" type="noConversion"/>
  </si>
  <si>
    <t>醬爆豬柳條</t>
    <phoneticPr fontId="3" type="noConversion"/>
  </si>
  <si>
    <t>滷香世家</t>
    <phoneticPr fontId="3" type="noConversion"/>
  </si>
  <si>
    <t>鮮煮胡瓜</t>
  </si>
  <si>
    <t>羅宋番茄湯</t>
    <phoneticPr fontId="3" type="noConversion"/>
  </si>
  <si>
    <t>豬柳.洋蔥/燒</t>
    <phoneticPr fontId="3" type="noConversion"/>
  </si>
  <si>
    <t>酸菜心.素肚.四分干/滷</t>
    <phoneticPr fontId="3" type="noConversion"/>
  </si>
  <si>
    <t>紅蘿蔔.胡瓜/煮</t>
  </si>
  <si>
    <t>高麗菜.金針.番茄.肉片</t>
    <phoneticPr fontId="3" type="noConversion"/>
  </si>
  <si>
    <t>2/25</t>
    <phoneticPr fontId="3" type="noConversion"/>
  </si>
  <si>
    <t>獵人燉魚</t>
  </si>
  <si>
    <t>雞塊薯條</t>
  </si>
  <si>
    <t>蛋酥白菜</t>
    <phoneticPr fontId="3" type="noConversion"/>
  </si>
  <si>
    <t>港式酸辣湯</t>
    <phoneticPr fontId="3" type="noConversion"/>
  </si>
  <si>
    <t>魚丁.馬鈴薯.番茄/燉</t>
  </si>
  <si>
    <t>雞塊.地瓜條/烤</t>
  </si>
  <si>
    <t>大白菜.紅蘿蔔.蛋酥/煮</t>
  </si>
  <si>
    <t>豆腐.筍絲.紅絲.蛋</t>
    <phoneticPr fontId="3" type="noConversion"/>
  </si>
  <si>
    <t>2/26</t>
    <phoneticPr fontId="3" type="noConversion"/>
  </si>
  <si>
    <t>香噴噴
肉燥飯</t>
  </si>
  <si>
    <t>酥炸豬排</t>
  </si>
  <si>
    <t>木耳豆腐煲</t>
    <phoneticPr fontId="3" type="noConversion"/>
  </si>
  <si>
    <t>紅絲豆芽</t>
    <phoneticPr fontId="3" type="noConversion"/>
  </si>
  <si>
    <t>蒲瓜肉片湯</t>
  </si>
  <si>
    <t>豬排/炸</t>
  </si>
  <si>
    <t>豆腐.木耳.金針菇/煮</t>
    <phoneticPr fontId="3" type="noConversion"/>
  </si>
  <si>
    <t>豆芽.紅蘿蔔/煮</t>
    <phoneticPr fontId="3" type="noConversion"/>
  </si>
  <si>
    <t>2/27</t>
    <phoneticPr fontId="3" type="noConversion"/>
  </si>
  <si>
    <t>鹽燒翅小腿*2</t>
  </si>
  <si>
    <t>青蔥菜脯炊蛋</t>
    <phoneticPr fontId="3" type="noConversion"/>
  </si>
  <si>
    <t>油腐鑲肉</t>
  </si>
  <si>
    <t>酸菜白肉湯</t>
    <phoneticPr fontId="3" type="noConversion"/>
  </si>
  <si>
    <t>翅小腿/燒</t>
  </si>
  <si>
    <t>蛋.菜脯.蔥/炒</t>
    <phoneticPr fontId="3" type="noConversion"/>
  </si>
  <si>
    <t>油豆腐.絞肉/燒</t>
  </si>
  <si>
    <t>酸菜.肉片</t>
    <phoneticPr fontId="3" type="noConversion"/>
  </si>
  <si>
    <t>2/28</t>
    <phoneticPr fontId="3" type="noConversion"/>
  </si>
  <si>
    <t xml:space="preserve"> ★ 標示為三章一Q申請日 / 營養師 譚芯惠</t>
    <phoneticPr fontId="3" type="noConversion"/>
  </si>
  <si>
    <t xml:space="preserve"> *週一供應產銷履歷蔬菜</t>
    <phoneticPr fontId="3" type="noConversion"/>
  </si>
  <si>
    <t xml:space="preserve"> *全面使用非基改黃豆製品及玉米</t>
    <phoneticPr fontId="3" type="noConversion"/>
  </si>
  <si>
    <t xml:space="preserve"> *週二四五供應有機蔬菜</t>
    <phoneticPr fontId="3" type="noConversion"/>
  </si>
  <si>
    <t xml:space="preserve"> *本公司供應之餐點，食材來源一律使用國產豬肉.雞肉。</t>
    <phoneticPr fontId="3" type="noConversion"/>
  </si>
  <si>
    <t xml:space="preserve">      ◎公司地址：新北市樹林區保安街三段1巷1號   電話：02-26884900   ◎營養師：許金鳳.陳雅婷.劉雅菁.藍雯琪.呂湘鈴.郭奕彣</t>
    <phoneticPr fontId="3" type="noConversion"/>
  </si>
  <si>
    <t>★為提供各位師長及同學更好的餐點品質，本公司使用非基因改造黃豆及玉米製品進行烹調，請大家安心食用★</t>
    <phoneticPr fontId="3" type="noConversion"/>
  </si>
  <si>
    <t>★本公司未使用輻射污染食品，請大家安心食用★</t>
    <phoneticPr fontId="3" type="noConversion"/>
  </si>
  <si>
    <t>星期</t>
    <phoneticPr fontId="3" type="noConversion"/>
  </si>
  <si>
    <t>主菜</t>
    <phoneticPr fontId="3" type="noConversion"/>
  </si>
  <si>
    <t>副菜</t>
    <phoneticPr fontId="3" type="noConversion"/>
  </si>
  <si>
    <r>
      <t>湯品</t>
    </r>
    <r>
      <rPr>
        <sz val="14"/>
        <rFont val="Arial"/>
        <family val="2"/>
      </rPr>
      <t xml:space="preserve"> </t>
    </r>
    <phoneticPr fontId="3" type="noConversion"/>
  </si>
  <si>
    <t xml:space="preserve">全榖類                 </t>
    <phoneticPr fontId="3" type="noConversion"/>
  </si>
  <si>
    <t>肉魚豆蛋類</t>
    <phoneticPr fontId="3" type="noConversion"/>
  </si>
  <si>
    <t xml:space="preserve">油脂類             </t>
    <phoneticPr fontId="3" type="noConversion"/>
  </si>
  <si>
    <t>蔬菜類</t>
    <phoneticPr fontId="3" type="noConversion"/>
  </si>
  <si>
    <t xml:space="preserve">總熱量  </t>
    <phoneticPr fontId="3" type="noConversion"/>
  </si>
  <si>
    <t>紅茄油豆腐</t>
  </si>
  <si>
    <t>金菇刺瓜</t>
  </si>
  <si>
    <t>薑燒素肚</t>
  </si>
  <si>
    <t>玉米素蝦仁</t>
  </si>
  <si>
    <t>薑絲紅鳳菜</t>
    <phoneticPr fontId="3" type="noConversion"/>
  </si>
  <si>
    <t>有機</t>
  </si>
  <si>
    <t>結頭湯</t>
    <phoneticPr fontId="3" type="noConversion"/>
  </si>
  <si>
    <t>白米.麥片</t>
  </si>
  <si>
    <t>油豆腐.蕃茄-燒</t>
  </si>
  <si>
    <t>刺瓜.金針菇-炒</t>
  </si>
  <si>
    <t>素肚.薑絲-燒</t>
  </si>
  <si>
    <t>玉米.洋芋.素蝦仁-煮</t>
  </si>
  <si>
    <t>紅鳳菜.薑-炒</t>
  </si>
  <si>
    <t>結頭菜.時蔬</t>
    <phoneticPr fontId="3" type="noConversion"/>
  </si>
  <si>
    <t>五</t>
    <phoneticPr fontId="3" type="noConversion"/>
  </si>
  <si>
    <t>白飯</t>
  </si>
  <si>
    <t>三杯豆腐</t>
    <phoneticPr fontId="3" type="noConversion"/>
  </si>
  <si>
    <t>炒地瓜葉</t>
    <phoneticPr fontId="3" type="noConversion"/>
  </si>
  <si>
    <t>毛豆筍片</t>
    <phoneticPr fontId="3" type="noConversion"/>
  </si>
  <si>
    <t>脆炒海絲</t>
  </si>
  <si>
    <t>炸醬豆干丁</t>
  </si>
  <si>
    <t>金針鮮菇湯</t>
    <phoneticPr fontId="3" type="noConversion"/>
  </si>
  <si>
    <t>白米</t>
    <phoneticPr fontId="3" type="noConversion"/>
  </si>
  <si>
    <t>豆腐.九層塔-煮</t>
    <phoneticPr fontId="3" type="noConversion"/>
  </si>
  <si>
    <t>地瓜葉-炒</t>
    <phoneticPr fontId="3" type="noConversion"/>
  </si>
  <si>
    <t>竹筍.毛豆仁-炒</t>
    <phoneticPr fontId="3" type="noConversion"/>
  </si>
  <si>
    <t>海帶絲.時蔬-炒</t>
  </si>
  <si>
    <t>豆干.毛豆仁-燒</t>
  </si>
  <si>
    <t>金針.鮮菇</t>
  </si>
  <si>
    <t>一</t>
    <phoneticPr fontId="3" type="noConversion"/>
  </si>
  <si>
    <t>香滷大溪干</t>
    <phoneticPr fontId="3" type="noConversion"/>
  </si>
  <si>
    <t>豉汁麵腸</t>
  </si>
  <si>
    <t>炸素雞塊</t>
    <phoneticPr fontId="3" type="noConversion"/>
  </si>
  <si>
    <t>雲耳高麗菜</t>
  </si>
  <si>
    <t>素魷海帶根</t>
  </si>
  <si>
    <t>履歷</t>
  </si>
  <si>
    <t>酸菜脆筍湯</t>
  </si>
  <si>
    <t>大溪豆干-滷(X1)</t>
    <phoneticPr fontId="3" type="noConversion"/>
  </si>
  <si>
    <t>麵腸.豆豉-燒</t>
  </si>
  <si>
    <t>素雞塊-炸(X2)</t>
  </si>
  <si>
    <t>高麗菜.木耳-炒</t>
  </si>
  <si>
    <t>海帶根.素魷魚-炒</t>
  </si>
  <si>
    <t>脆筍.酸菜</t>
    <phoneticPr fontId="3" type="noConversion"/>
  </si>
  <si>
    <t>地瓜飯</t>
  </si>
  <si>
    <t>麻油豆包</t>
  </si>
  <si>
    <t>素蠔油芥藍</t>
    <phoneticPr fontId="3" type="noConversion"/>
  </si>
  <si>
    <t>蘑菇醬豆腐</t>
  </si>
  <si>
    <t>醬淋蔬菜捲</t>
  </si>
  <si>
    <t>鮮菇秋葵</t>
  </si>
  <si>
    <t>馬鈴薯濃湯</t>
    <phoneticPr fontId="3" type="noConversion"/>
  </si>
  <si>
    <t>白米.地瓜</t>
    <phoneticPr fontId="3" type="noConversion"/>
  </si>
  <si>
    <t>豆包.枸杞.麻油-煮</t>
  </si>
  <si>
    <t>芥藍菜-炒</t>
    <phoneticPr fontId="3" type="noConversion"/>
  </si>
  <si>
    <t>豆腐.洋菇-燒</t>
  </si>
  <si>
    <t>素蔬菜捲-燒(X1)</t>
  </si>
  <si>
    <t>秋葵.鮮菇-炒</t>
  </si>
  <si>
    <t>玉米.洋芋.紅蘿蔔</t>
    <phoneticPr fontId="3" type="noConversion"/>
  </si>
  <si>
    <t>榨菜豆干片</t>
  </si>
  <si>
    <t>鮑菇青花</t>
  </si>
  <si>
    <t>鳳梨苦瓜</t>
  </si>
  <si>
    <t>蜜汁烤麩</t>
  </si>
  <si>
    <t>腐皮鮮瓜</t>
    <phoneticPr fontId="3" type="noConversion"/>
  </si>
  <si>
    <t>季節青菜</t>
  </si>
  <si>
    <t>白米</t>
  </si>
  <si>
    <t>豆干片.榨菜-炒</t>
  </si>
  <si>
    <t>青花菜.杏鮑菇-炒</t>
  </si>
  <si>
    <t>苦瓜.鳳梨-煮</t>
  </si>
  <si>
    <t>烤麩.時蔬-燒</t>
  </si>
  <si>
    <t>扁蒲.腐皮-炒</t>
    <phoneticPr fontId="3" type="noConversion"/>
  </si>
  <si>
    <t>四</t>
    <phoneticPr fontId="3" type="noConversion"/>
  </si>
  <si>
    <t>燕麥飯</t>
  </si>
  <si>
    <t>沙茶百頁豆腐</t>
  </si>
  <si>
    <t>薑絲南瓜</t>
  </si>
  <si>
    <t>紅絲萵苣</t>
  </si>
  <si>
    <t>昆布黃芽</t>
    <phoneticPr fontId="3" type="noConversion"/>
  </si>
  <si>
    <t>京醬豆腸</t>
  </si>
  <si>
    <t>豆薯燉湯</t>
    <phoneticPr fontId="3" type="noConversion"/>
  </si>
  <si>
    <t>白米.燕麥</t>
  </si>
  <si>
    <t>百頁豆腐.素沙茶-煮</t>
  </si>
  <si>
    <t>南瓜.薑絲-蒸</t>
  </si>
  <si>
    <t>萵苣.紅蘿蔔-炒</t>
  </si>
  <si>
    <t>黃豆芽.海帶芽-炒</t>
    <phoneticPr fontId="3" type="noConversion"/>
  </si>
  <si>
    <t>豆腸.時蔬-燒</t>
  </si>
  <si>
    <t>豆薯.紅蘿蔔</t>
    <phoneticPr fontId="3" type="noConversion"/>
  </si>
  <si>
    <t>白飯</t>
    <phoneticPr fontId="3" type="noConversion"/>
  </si>
  <si>
    <t>茄汁素魚排</t>
  </si>
  <si>
    <t>香燒麵筋</t>
  </si>
  <si>
    <t>鹽味毛豆莢</t>
  </si>
  <si>
    <t>榨菜金針菇</t>
  </si>
  <si>
    <t>南瓜燉湯</t>
    <phoneticPr fontId="3" type="noConversion"/>
  </si>
  <si>
    <t>白米</t>
    <phoneticPr fontId="3" type="noConversion"/>
  </si>
  <si>
    <t>素魚排-燒(X1)</t>
  </si>
  <si>
    <t>麵筋.紅蘿蔔-燒</t>
  </si>
  <si>
    <t>毛豆莢-煮</t>
  </si>
  <si>
    <t>金針菇.榨菜-炒</t>
  </si>
  <si>
    <t>冬粉.時蔬.素絞肉-炒</t>
  </si>
  <si>
    <t>南瓜.時蔬</t>
    <phoneticPr fontId="3" type="noConversion"/>
  </si>
  <si>
    <t>白飯</t>
    <phoneticPr fontId="3" type="noConversion"/>
  </si>
  <si>
    <t>照燒豆腐</t>
  </si>
  <si>
    <t>鮮菇豆苗</t>
  </si>
  <si>
    <t>糖醋獅子頭</t>
  </si>
  <si>
    <t>芹香豆干片</t>
    <phoneticPr fontId="3" type="noConversion"/>
  </si>
  <si>
    <t>塔香海茸</t>
  </si>
  <si>
    <t>竹筍木耳湯</t>
  </si>
  <si>
    <t>豆腐.鮮菇-燒</t>
  </si>
  <si>
    <t>豆苗.鮮菇-炒</t>
  </si>
  <si>
    <t>素獅子頭(X1).鳳梨-煮</t>
  </si>
  <si>
    <t>豆干.芹菜-炒</t>
    <phoneticPr fontId="3" type="noConversion"/>
  </si>
  <si>
    <t>海茸.九層塔-燒</t>
  </si>
  <si>
    <t>竹筍.木耳</t>
  </si>
  <si>
    <t>紅麴豆雞</t>
  </si>
  <si>
    <t>芹香芽菜</t>
  </si>
  <si>
    <t>芝麻敏豆</t>
  </si>
  <si>
    <t>海山醬素蝦捲</t>
  </si>
  <si>
    <t>白玉燒麵輪</t>
  </si>
  <si>
    <t>日式味噌湯</t>
  </si>
  <si>
    <t>豆雞片.紅麴-燒</t>
  </si>
  <si>
    <t>豆芽菜.芹菜-炒</t>
  </si>
  <si>
    <t>敏豆.芝麻-炒</t>
  </si>
  <si>
    <t>素蝦捲-燒(X1)</t>
  </si>
  <si>
    <t>麵輪.白蘿蔔-燒</t>
  </si>
  <si>
    <t>豆腐.海帶芽.味噌</t>
  </si>
  <si>
    <t>糙米飯</t>
  </si>
  <si>
    <t>南瓜燉豆腐</t>
    <phoneticPr fontId="3" type="noConversion"/>
  </si>
  <si>
    <t>雪菜炒豆皮</t>
  </si>
  <si>
    <t>刈薯三絲</t>
  </si>
  <si>
    <t>鮮炒素脆腸</t>
  </si>
  <si>
    <t>紅棗芋頭</t>
    <phoneticPr fontId="3" type="noConversion"/>
  </si>
  <si>
    <t>黃芽鮮蔬湯</t>
    <phoneticPr fontId="3" type="noConversion"/>
  </si>
  <si>
    <t>白米.糙米</t>
  </si>
  <si>
    <t>豆腐.南瓜.玉米-燉</t>
    <phoneticPr fontId="3" type="noConversion"/>
  </si>
  <si>
    <t>豆皮.雪菜-炒</t>
  </si>
  <si>
    <t>豆薯.木耳.紅蘿蔔-炒</t>
  </si>
  <si>
    <t>時蔬.素脆腸-炒</t>
  </si>
  <si>
    <t>芋頭.紅棗-煮</t>
    <phoneticPr fontId="3" type="noConversion"/>
  </si>
  <si>
    <t>黃豆芽.時蔬</t>
  </si>
  <si>
    <t>香菇油飯</t>
    <phoneticPr fontId="3" type="noConversion"/>
  </si>
  <si>
    <t>滷四角豆腐X1</t>
    <phoneticPr fontId="3" type="noConversion"/>
  </si>
  <si>
    <t>白菜滷</t>
    <phoneticPr fontId="3" type="noConversion"/>
  </si>
  <si>
    <t>鮮菇菠菜</t>
    <phoneticPr fontId="3" type="noConversion"/>
  </si>
  <si>
    <t>三杯蘭花干</t>
  </si>
  <si>
    <t>椒鹽地瓜</t>
    <phoneticPr fontId="3" type="noConversion"/>
  </si>
  <si>
    <t>芹香蘿蔔湯</t>
  </si>
  <si>
    <t>四角豆腐-滷(X1)</t>
    <phoneticPr fontId="3" type="noConversion"/>
  </si>
  <si>
    <t>大白菜.木耳-煮</t>
    <phoneticPr fontId="3" type="noConversion"/>
  </si>
  <si>
    <t>菠菜.鮮菇-炒</t>
    <phoneticPr fontId="3" type="noConversion"/>
  </si>
  <si>
    <t>蘭花干.九層塔-燒</t>
  </si>
  <si>
    <t>地瓜.杏鮑菇-炸</t>
  </si>
  <si>
    <t>白蘿蔔.芹菜</t>
  </si>
  <si>
    <t>蕎麥飯</t>
  </si>
  <si>
    <t>花瓜炒豆干</t>
  </si>
  <si>
    <t>客家燜筍</t>
  </si>
  <si>
    <t>彩蔬蓮藕</t>
  </si>
  <si>
    <t>什錦鮮瓜</t>
    <phoneticPr fontId="3" type="noConversion"/>
  </si>
  <si>
    <t>梅乾凍豆腐</t>
  </si>
  <si>
    <t>羅宋湯</t>
  </si>
  <si>
    <t>白米.蕎麥</t>
  </si>
  <si>
    <t>豆干.花瓜.香菇-炒</t>
  </si>
  <si>
    <t>筍乾.筍茸-煮</t>
  </si>
  <si>
    <t>蓮藕.時蔬-炒</t>
  </si>
  <si>
    <t>鮮瓜.時蔬-炒</t>
    <phoneticPr fontId="3" type="noConversion"/>
  </si>
  <si>
    <t>凍豆腐.梅乾菜-燒</t>
  </si>
  <si>
    <t>蕃茄.玉米.時蔬</t>
  </si>
  <si>
    <t>五香四分干</t>
  </si>
  <si>
    <t>香燒素鵝排</t>
    <phoneticPr fontId="3" type="noConversion"/>
  </si>
  <si>
    <t>芋香玉米</t>
  </si>
  <si>
    <t>枸杞地瓜葉</t>
  </si>
  <si>
    <t>海芽薑絲湯</t>
  </si>
  <si>
    <t>白米</t>
    <phoneticPr fontId="3" type="noConversion"/>
  </si>
  <si>
    <t>豆干.紅蘿蔔-滷</t>
  </si>
  <si>
    <t>素鵝排-燒(X1)</t>
    <phoneticPr fontId="3" type="noConversion"/>
  </si>
  <si>
    <t>玉米.芋頭.毛豆仁-煮</t>
  </si>
  <si>
    <t>茄子.九層塔-燒</t>
  </si>
  <si>
    <t>地瓜菜.枸杞-炒</t>
  </si>
  <si>
    <t>海帶芽.薑絲</t>
  </si>
  <si>
    <t>~放寒假囉~祝大家新年快樂~</t>
    <phoneticPr fontId="3" type="noConversion"/>
  </si>
  <si>
    <t>麻油素腰花</t>
    <phoneticPr fontId="3" type="noConversion"/>
  </si>
  <si>
    <t>樹子苦瓜</t>
  </si>
  <si>
    <t>清炒水蓮</t>
    <phoneticPr fontId="3" type="noConversion"/>
  </si>
  <si>
    <t>鐵板骰子腐</t>
    <phoneticPr fontId="3" type="noConversion"/>
  </si>
  <si>
    <t>清炒藻唇片</t>
    <phoneticPr fontId="3" type="noConversion"/>
  </si>
  <si>
    <t>蕃茄時蔬湯</t>
    <phoneticPr fontId="3" type="noConversion"/>
  </si>
  <si>
    <t>白米.地瓜</t>
    <phoneticPr fontId="3" type="noConversion"/>
  </si>
  <si>
    <t>素腰花.薑片.枸杞-煮</t>
    <phoneticPr fontId="3" type="noConversion"/>
  </si>
  <si>
    <t>苦瓜.破布子-煮</t>
  </si>
  <si>
    <t>水蓮.枸杞-炒</t>
    <phoneticPr fontId="3" type="noConversion"/>
  </si>
  <si>
    <t>油豆腐.時蔬-燒</t>
  </si>
  <si>
    <t>藻唇片-炒</t>
    <phoneticPr fontId="3" type="noConversion"/>
  </si>
  <si>
    <t>蕃茄.時蔬</t>
    <phoneticPr fontId="3" type="noConversion"/>
  </si>
  <si>
    <t>玉米飯</t>
  </si>
  <si>
    <t>醬爆豆干片</t>
  </si>
  <si>
    <t>素蚵仔酥</t>
    <phoneticPr fontId="3" type="noConversion"/>
  </si>
  <si>
    <t>枸杞皇宮菜</t>
  </si>
  <si>
    <t>芽菜三絲</t>
    <phoneticPr fontId="3" type="noConversion"/>
  </si>
  <si>
    <t>蕃茄素肚</t>
  </si>
  <si>
    <t>白米.玉米</t>
    <phoneticPr fontId="3" type="noConversion"/>
  </si>
  <si>
    <t>豆干.時蔬-燒</t>
  </si>
  <si>
    <t>素蚵仔酥-炸</t>
  </si>
  <si>
    <t>皇宮菜.枸杞-炒</t>
  </si>
  <si>
    <t>豆芽菜.紅蘿蔔.木耳-炒</t>
    <phoneticPr fontId="3" type="noConversion"/>
  </si>
  <si>
    <t>素肚.蕃茄-燒</t>
  </si>
  <si>
    <t>杏鮑菇炒飯</t>
  </si>
  <si>
    <t>素炒百頁豆腐</t>
    <phoneticPr fontId="3" type="noConversion"/>
  </si>
  <si>
    <t>枸杞燉肉</t>
  </si>
  <si>
    <t>炒大白菜</t>
    <phoneticPr fontId="3" type="noConversion"/>
  </si>
  <si>
    <t>京醬炒豆包</t>
  </si>
  <si>
    <t>雪菜炒年糕</t>
  </si>
  <si>
    <t>結頭燉湯</t>
    <phoneticPr fontId="3" type="noConversion"/>
  </si>
  <si>
    <t>百頁豆腐,時蔬-燒</t>
    <phoneticPr fontId="3" type="noConversion"/>
  </si>
  <si>
    <t>素肉.時蔬.枸杞-煮</t>
  </si>
  <si>
    <t>大白菜.紅蘿蔔-煮</t>
    <phoneticPr fontId="3" type="noConversion"/>
  </si>
  <si>
    <t>豆包.時蔬-炒</t>
  </si>
  <si>
    <t>年糕.雪菜-炒</t>
  </si>
  <si>
    <t>結頭菜.時蔬</t>
    <phoneticPr fontId="3" type="noConversion"/>
  </si>
  <si>
    <t>白飯</t>
    <phoneticPr fontId="3" type="noConversion"/>
  </si>
  <si>
    <t>煙燻素茶鵝</t>
  </si>
  <si>
    <t>彩椒花椰</t>
  </si>
  <si>
    <t>豆豉炒干丁</t>
  </si>
  <si>
    <t>蜜汁芋頭</t>
    <phoneticPr fontId="3" type="noConversion"/>
  </si>
  <si>
    <t>腰果小瓜</t>
  </si>
  <si>
    <t>高麗鮮菇湯</t>
    <phoneticPr fontId="3" type="noConversion"/>
  </si>
  <si>
    <t>素茶鵝-燒(X2)</t>
  </si>
  <si>
    <t>花椰菜.彩椒-炒</t>
  </si>
  <si>
    <t>豆干.紅蘿蔔.豆豉-炒</t>
  </si>
  <si>
    <t>芋頭-煮</t>
    <phoneticPr fontId="3" type="noConversion"/>
  </si>
  <si>
    <t>小黃瓜.腰果-煮</t>
  </si>
  <si>
    <t>高麗菜.鮮菇</t>
    <phoneticPr fontId="3" type="noConversion"/>
  </si>
  <si>
    <t>酸菜麵腸</t>
    <phoneticPr fontId="3" type="noConversion"/>
  </si>
  <si>
    <t>蒟蒻鮮瓜</t>
  </si>
  <si>
    <t>蕃茄秋葵</t>
  </si>
  <si>
    <t>金瓜麵疙瘩</t>
  </si>
  <si>
    <t>三杯醬豆腐</t>
  </si>
  <si>
    <t>金針燉湯</t>
    <phoneticPr fontId="3" type="noConversion"/>
  </si>
  <si>
    <t>麵腸.酸菜-燒</t>
  </si>
  <si>
    <t>鮮瓜.蒟蒻-炒</t>
  </si>
  <si>
    <t>秋葵.蕃茄.彩椒-煮</t>
  </si>
  <si>
    <t>麵疙瘩.南瓜-煮</t>
  </si>
  <si>
    <t>豆腐.九層塔-煮</t>
  </si>
  <si>
    <t>栗子滷油腐</t>
  </si>
  <si>
    <t>銀蘿佃煮</t>
  </si>
  <si>
    <t>西芹炒菇</t>
  </si>
  <si>
    <t>橙汁豆捲</t>
  </si>
  <si>
    <t>炒高麗菜</t>
    <phoneticPr fontId="3" type="noConversion"/>
  </si>
  <si>
    <t>油豆腐.栗子-滷</t>
  </si>
  <si>
    <t>白蘿蔔.鮮菇.時蔬-煮</t>
  </si>
  <si>
    <t>西芹.鮮菇-炒</t>
  </si>
  <si>
    <t>豆捲.柳橙汁-煮</t>
  </si>
  <si>
    <t>高麗菜.紅蘿蔔-炒</t>
    <phoneticPr fontId="3" type="noConversion"/>
  </si>
  <si>
    <t>南瓜.洋芋.紅蘿蔔</t>
  </si>
  <si>
    <t>溫拌大溪干</t>
    <phoneticPr fontId="3" type="noConversion"/>
  </si>
  <si>
    <t>甜醬素雞丁</t>
  </si>
  <si>
    <t>菜頭粿</t>
  </si>
  <si>
    <t>芝麻青菜</t>
    <phoneticPr fontId="3" type="noConversion"/>
  </si>
  <si>
    <t>脆炒竹筍</t>
    <phoneticPr fontId="3" type="noConversion"/>
  </si>
  <si>
    <t>大溪豆干.杏鮑菇-滷</t>
    <phoneticPr fontId="3" type="noConversion"/>
  </si>
  <si>
    <t>素雞丁.時蔬.甜麵醬-燒</t>
  </si>
  <si>
    <t>素蘿蔔糕-蒸(X1)</t>
  </si>
  <si>
    <t>青菜.芝麻-炒</t>
    <phoneticPr fontId="3" type="noConversion"/>
  </si>
  <si>
    <t>竹筍.木耳-炒</t>
  </si>
  <si>
    <t>冬瓜.洋薏仁</t>
  </si>
  <si>
    <t>客家
炒粄條</t>
    <phoneticPr fontId="3" type="noConversion"/>
  </si>
  <si>
    <t>鮮筍豆腐</t>
    <phoneticPr fontId="3" type="noConversion"/>
  </si>
  <si>
    <t>拌炒豆干絲</t>
    <phoneticPr fontId="3" type="noConversion"/>
  </si>
  <si>
    <t>紅燒馬鈴薯</t>
    <phoneticPr fontId="3" type="noConversion"/>
  </si>
  <si>
    <t>彩繪甜豆</t>
    <phoneticPr fontId="3" type="noConversion"/>
  </si>
  <si>
    <t>醬燒海結</t>
    <phoneticPr fontId="3" type="noConversion"/>
  </si>
  <si>
    <t>鮮蔬燉湯</t>
  </si>
  <si>
    <t>豆腐.竹筍.木耳-煮</t>
    <phoneticPr fontId="3" type="noConversion"/>
  </si>
  <si>
    <t>豆干絲.時蔬-炒</t>
  </si>
  <si>
    <t>洋芋.紅蘿蔔-煮</t>
  </si>
  <si>
    <t>甜豆.時蔬-炒</t>
    <phoneticPr fontId="3" type="noConversion"/>
  </si>
  <si>
    <t>海帶結.紅蘿蔔-燒</t>
    <phoneticPr fontId="3" type="noConversion"/>
  </si>
  <si>
    <t>時蔬.玉米</t>
    <phoneticPr fontId="3" type="noConversion"/>
  </si>
  <si>
    <t>白飯</t>
    <phoneticPr fontId="3" type="noConversion"/>
  </si>
  <si>
    <t>糖醋素雞</t>
    <phoneticPr fontId="3" type="noConversion"/>
  </si>
  <si>
    <t>蔬炒山藥</t>
  </si>
  <si>
    <t>鮮菇結頭</t>
  </si>
  <si>
    <t>醬燒豆包</t>
    <phoneticPr fontId="3" type="noConversion"/>
  </si>
  <si>
    <t>炸地瓜薯條</t>
    <phoneticPr fontId="3" type="noConversion"/>
  </si>
  <si>
    <t>黃豆芽湯</t>
    <phoneticPr fontId="3" type="noConversion"/>
  </si>
  <si>
    <t>豆雞片.彩椒-燒</t>
    <phoneticPr fontId="3" type="noConversion"/>
  </si>
  <si>
    <t>山藥.時蔬-炒</t>
  </si>
  <si>
    <t>結頭菜.鮮菇-炒</t>
  </si>
  <si>
    <t>豆包.時蔬-燒</t>
  </si>
  <si>
    <t>地瓜薯條-炸(X3)</t>
    <phoneticPr fontId="3" type="noConversion"/>
  </si>
  <si>
    <t>黃豆芽.時蔬</t>
    <phoneticPr fontId="3" type="noConversion"/>
  </si>
  <si>
    <t>味噌凍豆腐</t>
    <phoneticPr fontId="3" type="noConversion"/>
  </si>
  <si>
    <t>醬燒海茸</t>
    <phoneticPr fontId="3" type="noConversion"/>
  </si>
  <si>
    <t>西芹素魷魚</t>
  </si>
  <si>
    <t>清炒敏豆</t>
    <phoneticPr fontId="3" type="noConversion"/>
  </si>
  <si>
    <t>鮮蔬味噌湯</t>
  </si>
  <si>
    <t>凍豆腐.味噌-燒</t>
    <phoneticPr fontId="3" type="noConversion"/>
  </si>
  <si>
    <t>筍乾.烤麩.芋頭-燒</t>
    <phoneticPr fontId="3" type="noConversion"/>
  </si>
  <si>
    <t>海茸.時蔬-燒</t>
    <phoneticPr fontId="3" type="noConversion"/>
  </si>
  <si>
    <t>西洋芹.素魷魚.素脆腸-炒</t>
  </si>
  <si>
    <t>敏豆.紅蘿蔔-炒</t>
    <phoneticPr fontId="3" type="noConversion"/>
  </si>
  <si>
    <t>鮮蔬.金針菇.味噌</t>
  </si>
  <si>
    <t>素燒魚排</t>
    <phoneticPr fontId="3" type="noConversion"/>
  </si>
  <si>
    <t>素蠔油豆包</t>
  </si>
  <si>
    <t>紅絲鮮蔬</t>
    <phoneticPr fontId="3" type="noConversion"/>
  </si>
  <si>
    <t>鮮菇燉瓜</t>
  </si>
  <si>
    <t>打拋寬冬粉</t>
    <phoneticPr fontId="3" type="noConversion"/>
  </si>
  <si>
    <t>素魚排-燒(X1)</t>
    <phoneticPr fontId="3" type="noConversion"/>
  </si>
  <si>
    <t>時蔬.紅蘿蔔-炒</t>
    <phoneticPr fontId="3" type="noConversion"/>
  </si>
  <si>
    <t>冬瓜.鮮菇.薑絲-煮</t>
  </si>
  <si>
    <t>寬冬粉.時蔬.九層塔-炒</t>
    <phoneticPr fontId="3" type="noConversion"/>
  </si>
  <si>
    <t>豆腐.筍.木耳</t>
  </si>
  <si>
    <t>胚芽飯</t>
  </si>
  <si>
    <t>毛豆燒麵輪</t>
    <phoneticPr fontId="3" type="noConversion"/>
  </si>
  <si>
    <t>芋泥包</t>
    <phoneticPr fontId="3" type="noConversion"/>
  </si>
  <si>
    <t>肉茸茄子</t>
    <phoneticPr fontId="3" type="noConversion"/>
  </si>
  <si>
    <t>彩椒秀珍菇</t>
  </si>
  <si>
    <t>花生四分干</t>
  </si>
  <si>
    <t>雙色蘿蔔湯</t>
    <phoneticPr fontId="3" type="noConversion"/>
  </si>
  <si>
    <t>白米.胚芽米</t>
  </si>
  <si>
    <t>麵輪.毛豆仁-燒</t>
  </si>
  <si>
    <t>芋泥包-蒸(X1)</t>
    <phoneticPr fontId="3" type="noConversion"/>
  </si>
  <si>
    <t>茄子.素絞肉-燒</t>
  </si>
  <si>
    <t>彩椒.秀珍菇-炒</t>
  </si>
  <si>
    <t>花生.豆干-滷</t>
  </si>
  <si>
    <t>白蘿蔔.紅蘿蔔</t>
    <phoneticPr fontId="3" type="noConversion"/>
  </si>
  <si>
    <t>麻婆豆腐</t>
  </si>
  <si>
    <t>椒香蘭花干</t>
  </si>
  <si>
    <t>枸杞南瓜</t>
    <phoneticPr fontId="3" type="noConversion"/>
  </si>
  <si>
    <t>木耳白菜</t>
    <phoneticPr fontId="3" type="noConversion"/>
  </si>
  <si>
    <t>脆炒綠花椰</t>
  </si>
  <si>
    <t>竹筍鮮菇湯</t>
    <phoneticPr fontId="3" type="noConversion"/>
  </si>
  <si>
    <t>豆腐.紅蘿蔔-煮</t>
  </si>
  <si>
    <t>蘭花干.青椒-炒</t>
  </si>
  <si>
    <t>南瓜.枸杞-蒸</t>
    <phoneticPr fontId="3" type="noConversion"/>
  </si>
  <si>
    <t>大白菜.木耳-炒</t>
    <phoneticPr fontId="3" type="noConversion"/>
  </si>
  <si>
    <t>綠花椰菜.時蔬-炒</t>
  </si>
  <si>
    <t>竹筍.鮮菇</t>
    <phoneticPr fontId="3" type="noConversion"/>
  </si>
  <si>
    <t>《四季豆》新鮮豆粒中含有大量水分，有豐富非水溶性膳食纖維，可幫助消化。四季豆含有鉀、鈣、鎂、鐵、鋅，以及維生素C、A和B群，是營養素豐富且平均的蔬菜。四季豆裡的菸鹼素和動物性蛋白質搭配時，能提升肌膚的膠原蛋白，讓皮膚更Ｑ彈。</t>
    <phoneticPr fontId="3" type="noConversion"/>
  </si>
  <si>
    <t xml:space="preserve">◎公司地址：新北市樹林區保安街三段1巷1號   電話：02-26884900    ◎營養師：許金鳳.陳雅婷.劉雅菁.藍雯琪.呂湘鈴.郭奕彣   </t>
    <phoneticPr fontId="3" type="noConversion"/>
  </si>
  <si>
    <r>
      <t xml:space="preserve"> </t>
    </r>
    <r>
      <rPr>
        <sz val="8"/>
        <rFont val="新細明體"/>
        <family val="1"/>
        <charset val="136"/>
      </rPr>
      <t>★</t>
    </r>
    <r>
      <rPr>
        <sz val="8"/>
        <rFont val="華康中圓體(P)"/>
        <family val="2"/>
        <charset val="136"/>
      </rPr>
      <t>本公司</t>
    </r>
    <r>
      <rPr>
        <b/>
        <sz val="8"/>
        <rFont val="華康中圓體(P)"/>
        <family val="2"/>
        <charset val="136"/>
      </rPr>
      <t>豬肉及其製品全面使用國產肉、全面使用非基改玉米及豆製品</t>
    </r>
    <r>
      <rPr>
        <sz val="8"/>
        <rFont val="華康中圓體(P)"/>
        <family val="2"/>
        <charset val="136"/>
      </rPr>
      <t>，請大家安心食用</t>
    </r>
    <r>
      <rPr>
        <sz val="8"/>
        <rFont val="新細明體"/>
        <family val="1"/>
        <charset val="136"/>
      </rPr>
      <t>★</t>
    </r>
    <r>
      <rPr>
        <sz val="8"/>
        <rFont val="華康中圓體(P)"/>
        <family val="2"/>
        <charset val="136"/>
      </rPr>
      <t xml:space="preserve"> ★本公司未使用輻射污染食品，請大家安心食用★   </t>
    </r>
    <phoneticPr fontId="3" type="noConversion"/>
  </si>
  <si>
    <t>日期</t>
  </si>
  <si>
    <t>星期</t>
  </si>
  <si>
    <t>主食</t>
    <phoneticPr fontId="3" type="noConversion"/>
  </si>
  <si>
    <t>主菜</t>
    <phoneticPr fontId="3" type="noConversion"/>
  </si>
  <si>
    <t>副 菜</t>
    <phoneticPr fontId="3" type="noConversion"/>
  </si>
  <si>
    <t xml:space="preserve">湯品 </t>
    <phoneticPr fontId="3" type="noConversion"/>
  </si>
  <si>
    <t>附餐</t>
    <phoneticPr fontId="3" type="noConversion"/>
  </si>
  <si>
    <t xml:space="preserve">全穀類                 </t>
    <phoneticPr fontId="3" type="noConversion"/>
  </si>
  <si>
    <t xml:space="preserve">豆魚蛋肉類               </t>
    <phoneticPr fontId="3" type="noConversion"/>
  </si>
  <si>
    <t xml:space="preserve">油脂類             </t>
    <phoneticPr fontId="3" type="noConversion"/>
  </si>
  <si>
    <t xml:space="preserve">蔬菜類           </t>
    <phoneticPr fontId="3" type="noConversion"/>
  </si>
  <si>
    <t xml:space="preserve">熱量            </t>
    <phoneticPr fontId="3" type="noConversion"/>
  </si>
  <si>
    <t>1/2</t>
    <phoneticPr fontId="3" type="noConversion"/>
  </si>
  <si>
    <t>四</t>
    <phoneticPr fontId="3" type="noConversion"/>
  </si>
  <si>
    <t>照燒雞</t>
    <phoneticPr fontId="3" type="noConversion"/>
  </si>
  <si>
    <t>滑嫩蒸蛋</t>
    <phoneticPr fontId="3" type="noConversion"/>
  </si>
  <si>
    <t>蔬炒海茸</t>
    <phoneticPr fontId="3" type="noConversion"/>
  </si>
  <si>
    <t>大頭菜燉湯</t>
    <phoneticPr fontId="3" type="noConversion"/>
  </si>
  <si>
    <t>雞肉.時蔬.紅蘿蔔-燒</t>
    <phoneticPr fontId="3" type="noConversion"/>
  </si>
  <si>
    <t>雞蛋-蒸</t>
    <phoneticPr fontId="3" type="noConversion"/>
  </si>
  <si>
    <t>海茸.時蔬-炒</t>
    <phoneticPr fontId="3" type="noConversion"/>
  </si>
  <si>
    <t>結頭菜.時蔬</t>
    <phoneticPr fontId="3" type="noConversion"/>
  </si>
  <si>
    <t>五</t>
    <phoneticPr fontId="3" type="noConversion"/>
  </si>
  <si>
    <t>脆皮魚排</t>
    <phoneticPr fontId="3" type="noConversion"/>
  </si>
  <si>
    <t>蜜汁黑輪</t>
    <phoneticPr fontId="3" type="noConversion"/>
  </si>
  <si>
    <t>鮮菇時瓜</t>
    <phoneticPr fontId="3" type="noConversion"/>
  </si>
  <si>
    <t>金針雞湯</t>
    <phoneticPr fontId="3" type="noConversion"/>
  </si>
  <si>
    <t>魚排-炸(X1)</t>
  </si>
  <si>
    <t>黑輪.玉米.紅蘿蔔-炒</t>
    <phoneticPr fontId="3" type="noConversion"/>
  </si>
  <si>
    <t>時瓜.鮮菇.薑-燒</t>
    <phoneticPr fontId="3" type="noConversion"/>
  </si>
  <si>
    <t>金針.金針菇.雞骨</t>
    <phoneticPr fontId="3" type="noConversion"/>
  </si>
  <si>
    <t>一</t>
    <phoneticPr fontId="3" type="noConversion"/>
  </si>
  <si>
    <t>炸豬肉酥</t>
  </si>
  <si>
    <t>奶香燉雞</t>
    <phoneticPr fontId="3" type="noConversion"/>
  </si>
  <si>
    <t>三色玉米</t>
    <phoneticPr fontId="3" type="noConversion"/>
  </si>
  <si>
    <t>酸菜脆筍湯</t>
    <phoneticPr fontId="3" type="noConversion"/>
  </si>
  <si>
    <t>豬肉-炸(X3)</t>
  </si>
  <si>
    <t>雞肉.時蔬.紅蘿蔔-燉</t>
    <phoneticPr fontId="3" type="noConversion"/>
  </si>
  <si>
    <t>玉米.時蔬.毛豆仁-炒</t>
    <phoneticPr fontId="3" type="noConversion"/>
  </si>
  <si>
    <t>二</t>
    <phoneticPr fontId="3" type="noConversion"/>
  </si>
  <si>
    <t>糖醋果粒魚</t>
  </si>
  <si>
    <t>鮮蔬扁蒲</t>
    <phoneticPr fontId="3" type="noConversion"/>
  </si>
  <si>
    <t>馬鈴薯濃湯</t>
    <phoneticPr fontId="3" type="noConversion"/>
  </si>
  <si>
    <t>白米.地瓜</t>
  </si>
  <si>
    <t>魚肉.洋蔥.鳳梨-燒</t>
  </si>
  <si>
    <t>豆干.豬肉.時蔬-炒</t>
  </si>
  <si>
    <t>扁蒲.時蔬.木耳-炒</t>
    <phoneticPr fontId="3" type="noConversion"/>
  </si>
  <si>
    <t>洋芋.玉米.雞蛋</t>
    <phoneticPr fontId="3" type="noConversion"/>
  </si>
  <si>
    <t>三</t>
    <phoneticPr fontId="3" type="noConversion"/>
  </si>
  <si>
    <t>白飯</t>
    <phoneticPr fontId="3" type="noConversion"/>
  </si>
  <si>
    <t>花瓜燜雞</t>
    <phoneticPr fontId="3" type="noConversion"/>
  </si>
  <si>
    <t>五更豆腐煲</t>
    <phoneticPr fontId="3" type="noConversion"/>
  </si>
  <si>
    <t>雲耳青花菜</t>
    <phoneticPr fontId="3" type="noConversion"/>
  </si>
  <si>
    <t>雞肉.時蔬.花瓜-煮</t>
    <phoneticPr fontId="3" type="noConversion"/>
  </si>
  <si>
    <t>豆腐.豬肉.酸菜-燒</t>
    <phoneticPr fontId="3" type="noConversion"/>
  </si>
  <si>
    <t>青花菜.木耳.紅蘿蔔-炒</t>
    <phoneticPr fontId="3" type="noConversion"/>
  </si>
  <si>
    <t>四</t>
    <phoneticPr fontId="3" type="noConversion"/>
  </si>
  <si>
    <t>麻油豚肉片</t>
    <phoneticPr fontId="3" type="noConversion"/>
  </si>
  <si>
    <t>甜蔥炒蛋</t>
  </si>
  <si>
    <t>清炒竹筍</t>
    <phoneticPr fontId="3" type="noConversion"/>
  </si>
  <si>
    <t>豆薯雞湯</t>
  </si>
  <si>
    <t>豬肉.鮮菇.麻油-燒</t>
    <phoneticPr fontId="3" type="noConversion"/>
  </si>
  <si>
    <t>雞蛋.洋蔥.毛豆仁-炒</t>
  </si>
  <si>
    <t>竹筍.時蔬-炒</t>
    <phoneticPr fontId="3" type="noConversion"/>
  </si>
  <si>
    <t>豆薯.雞骨</t>
  </si>
  <si>
    <t>五</t>
    <phoneticPr fontId="3" type="noConversion"/>
  </si>
  <si>
    <t>什錦炒粄條</t>
  </si>
  <si>
    <t>旋風烤雞腿</t>
    <phoneticPr fontId="3" type="noConversion"/>
  </si>
  <si>
    <t>香烤可樂餅</t>
    <phoneticPr fontId="3" type="noConversion"/>
  </si>
  <si>
    <t>拌炒海帶</t>
    <phoneticPr fontId="3" type="noConversion"/>
  </si>
  <si>
    <t>南瓜肉茸湯</t>
    <phoneticPr fontId="3" type="noConversion"/>
  </si>
  <si>
    <t>粄條.時蔬</t>
  </si>
  <si>
    <t>雞腿-烤(X1)</t>
    <phoneticPr fontId="3" type="noConversion"/>
  </si>
  <si>
    <t>可樂餅-烤(X1)</t>
  </si>
  <si>
    <t>海帶.時蔬.蒜-炒</t>
    <phoneticPr fontId="3" type="noConversion"/>
  </si>
  <si>
    <t>南瓜.時蔬.絞肉</t>
    <phoneticPr fontId="3" type="noConversion"/>
  </si>
  <si>
    <t>一蔬食</t>
    <phoneticPr fontId="3" type="noConversion"/>
  </si>
  <si>
    <t>海苔香鬆飯</t>
    <phoneticPr fontId="3" type="noConversion"/>
  </si>
  <si>
    <t>鮮蔬豆雞</t>
    <phoneticPr fontId="3" type="noConversion"/>
  </si>
  <si>
    <t>照燒甜不辣</t>
  </si>
  <si>
    <t>木耳時瓜</t>
    <phoneticPr fontId="3" type="noConversion"/>
  </si>
  <si>
    <t>竹筍燉湯</t>
    <phoneticPr fontId="3" type="noConversion"/>
  </si>
  <si>
    <t>白米.海苔香鬆</t>
    <phoneticPr fontId="3" type="noConversion"/>
  </si>
  <si>
    <t>豆雞.時蔬-炒</t>
  </si>
  <si>
    <t>甜不辣.時蔬.芝麻-炒</t>
  </si>
  <si>
    <t>時瓜.木耳-炒</t>
    <phoneticPr fontId="3" type="noConversion"/>
  </si>
  <si>
    <t>竹筍.時蔬</t>
    <phoneticPr fontId="3" type="noConversion"/>
  </si>
  <si>
    <t>二</t>
    <phoneticPr fontId="3" type="noConversion"/>
  </si>
  <si>
    <t>義式香草嫩雞</t>
  </si>
  <si>
    <t>玉米滑蛋</t>
    <phoneticPr fontId="3" type="noConversion"/>
  </si>
  <si>
    <t>菇炒結頭菜</t>
    <phoneticPr fontId="3" type="noConversion"/>
  </si>
  <si>
    <t>日式味噌湯</t>
    <phoneticPr fontId="3" type="noConversion"/>
  </si>
  <si>
    <t>雞肉.時蔬.義大利香料-燉</t>
  </si>
  <si>
    <t>雞蛋.玉米-炒</t>
    <phoneticPr fontId="3" type="noConversion"/>
  </si>
  <si>
    <t>結頭菜.鮮菇-炒</t>
    <phoneticPr fontId="3" type="noConversion"/>
  </si>
  <si>
    <t>豆腐.海帶芽.味噌</t>
    <phoneticPr fontId="3" type="noConversion"/>
  </si>
  <si>
    <t>三</t>
    <phoneticPr fontId="3" type="noConversion"/>
  </si>
  <si>
    <t>鮮瓜燒肉</t>
    <phoneticPr fontId="3" type="noConversion"/>
  </si>
  <si>
    <t>古早味魚羹</t>
    <phoneticPr fontId="3" type="noConversion"/>
  </si>
  <si>
    <t>紅絲四季豆</t>
    <phoneticPr fontId="3" type="noConversion"/>
  </si>
  <si>
    <t>黃芽鮮蔬湯</t>
    <phoneticPr fontId="3" type="noConversion"/>
  </si>
  <si>
    <t>豬肉.鮮瓜-燒</t>
    <phoneticPr fontId="3" type="noConversion"/>
  </si>
  <si>
    <t>時蔬.魚羹.九層塔-燒</t>
    <phoneticPr fontId="3" type="noConversion"/>
  </si>
  <si>
    <t>四季豆.木耳.紅蘿蔔-炒</t>
    <phoneticPr fontId="3" type="noConversion"/>
  </si>
  <si>
    <t>黃豆芽.時蔬</t>
    <phoneticPr fontId="3" type="noConversion"/>
  </si>
  <si>
    <t>香滷雞翅X1</t>
    <phoneticPr fontId="3" type="noConversion"/>
  </si>
  <si>
    <t>紅燒油豆腐</t>
    <phoneticPr fontId="3" type="noConversion"/>
  </si>
  <si>
    <t>清炒高麗菜</t>
    <phoneticPr fontId="3" type="noConversion"/>
  </si>
  <si>
    <t>銀蘿排骨湯</t>
    <phoneticPr fontId="3" type="noConversion"/>
  </si>
  <si>
    <t>豆奶</t>
  </si>
  <si>
    <t>雞翅-滷(X1)</t>
  </si>
  <si>
    <t>油豆腐.豬肉.紅蘿蔔-燒</t>
    <phoneticPr fontId="3" type="noConversion"/>
  </si>
  <si>
    <t>高麗菜.時蔬-炒</t>
    <phoneticPr fontId="3" type="noConversion"/>
  </si>
  <si>
    <t>白蘿蔔.排骨</t>
    <phoneticPr fontId="3" type="noConversion"/>
  </si>
  <si>
    <t>和風鮮魚</t>
    <phoneticPr fontId="3" type="noConversion"/>
  </si>
  <si>
    <t>鮮蔬紅燒肉</t>
    <phoneticPr fontId="3" type="noConversion"/>
  </si>
  <si>
    <t>元氣豆芽</t>
    <phoneticPr fontId="3" type="noConversion"/>
  </si>
  <si>
    <t>羅宋湯</t>
    <phoneticPr fontId="3" type="noConversion"/>
  </si>
  <si>
    <t>魚肉.洋蔥.鮮菇-燒</t>
    <phoneticPr fontId="3" type="noConversion"/>
  </si>
  <si>
    <t>時蔬.豬肉.紅蘿蔔-燉</t>
    <phoneticPr fontId="3" type="noConversion"/>
  </si>
  <si>
    <t>豆芽菜.木耳.時蔬-炒</t>
    <phoneticPr fontId="3" type="noConversion"/>
  </si>
  <si>
    <t>蕃茄.玉米.時蔬</t>
    <phoneticPr fontId="3" type="noConversion"/>
  </si>
  <si>
    <t>薑汁肉片</t>
    <phoneticPr fontId="3" type="noConversion"/>
  </si>
  <si>
    <t>雞茸凍豆腐</t>
    <phoneticPr fontId="3" type="noConversion"/>
  </si>
  <si>
    <t>滷白菜</t>
    <phoneticPr fontId="3" type="noConversion"/>
  </si>
  <si>
    <t>海芽蛋花湯</t>
    <phoneticPr fontId="3" type="noConversion"/>
  </si>
  <si>
    <t>豬肉.時蔬.薑-燒</t>
    <phoneticPr fontId="3" type="noConversion"/>
  </si>
  <si>
    <t>凍豆腐.玉米.雞肉-煮</t>
    <phoneticPr fontId="3" type="noConversion"/>
  </si>
  <si>
    <t>大白菜.木耳.時蔬-滷</t>
    <phoneticPr fontId="3" type="noConversion"/>
  </si>
  <si>
    <t>海帶芽.雞蛋</t>
    <phoneticPr fontId="3" type="noConversion"/>
  </si>
  <si>
    <t>~結業式~放寒假囉~</t>
    <phoneticPr fontId="3" type="noConversion"/>
  </si>
  <si>
    <t>熱炒三杯雞</t>
    <phoneticPr fontId="3" type="noConversion"/>
  </si>
  <si>
    <t>紅絲炒蛋</t>
    <phoneticPr fontId="3" type="noConversion"/>
  </si>
  <si>
    <t>蒟蒻時瓜</t>
    <phoneticPr fontId="3" type="noConversion"/>
  </si>
  <si>
    <t>紅茄排骨湯</t>
    <phoneticPr fontId="3" type="noConversion"/>
  </si>
  <si>
    <t>白米</t>
    <phoneticPr fontId="3" type="noConversion"/>
  </si>
  <si>
    <t>雞肉.豬血糕.九層塔-炒</t>
    <phoneticPr fontId="3" type="noConversion"/>
  </si>
  <si>
    <t>雞蛋.紅蘿蔔-炒</t>
    <phoneticPr fontId="3" type="noConversion"/>
  </si>
  <si>
    <t>時瓜.蒟蒻.木耳-炒</t>
    <phoneticPr fontId="3" type="noConversion"/>
  </si>
  <si>
    <t>蕃茄.時蔬.排骨</t>
    <phoneticPr fontId="3" type="noConversion"/>
  </si>
  <si>
    <t>奶香金瓜豬</t>
  </si>
  <si>
    <t>蘿蔔燒雞</t>
    <phoneticPr fontId="3" type="noConversion"/>
  </si>
  <si>
    <t>脆炒花椰</t>
    <phoneticPr fontId="3" type="noConversion"/>
  </si>
  <si>
    <t>白米.玉米</t>
  </si>
  <si>
    <t>豬肉.南瓜.時蔬-燉</t>
  </si>
  <si>
    <t>蘿蔔.雞肉.時蔬-燒</t>
    <phoneticPr fontId="3" type="noConversion"/>
  </si>
  <si>
    <t>花椰菜.時蔬-炒</t>
    <phoneticPr fontId="3" type="noConversion"/>
  </si>
  <si>
    <t>雜糧飯</t>
  </si>
  <si>
    <t>暖身麻油雞</t>
  </si>
  <si>
    <t>烤蝦捲</t>
    <phoneticPr fontId="3" type="noConversion"/>
  </si>
  <si>
    <t>芝香海帶根</t>
    <phoneticPr fontId="3" type="noConversion"/>
  </si>
  <si>
    <t>結頭排骨湯</t>
    <phoneticPr fontId="3" type="noConversion"/>
  </si>
  <si>
    <t>白米.燕麥.麥片</t>
  </si>
  <si>
    <t>雞肉.鮮菇.麻油-燒</t>
  </si>
  <si>
    <t>蝦捲-烤(X1)</t>
    <phoneticPr fontId="3" type="noConversion"/>
  </si>
  <si>
    <t>海帶根.時蔬.芝麻-炒</t>
    <phoneticPr fontId="3" type="noConversion"/>
  </si>
  <si>
    <t>結頭菜.排骨</t>
    <phoneticPr fontId="3" type="noConversion"/>
  </si>
  <si>
    <t>肉燥油飯</t>
    <phoneticPr fontId="3" type="noConversion"/>
  </si>
  <si>
    <t>金黃炸魚排</t>
    <phoneticPr fontId="3" type="noConversion"/>
  </si>
  <si>
    <t>鐵板油豆腐</t>
  </si>
  <si>
    <t>高麗雞骨湯</t>
    <phoneticPr fontId="3" type="noConversion"/>
  </si>
  <si>
    <t>糯米.豬肉.時蔬</t>
    <phoneticPr fontId="3" type="noConversion"/>
  </si>
  <si>
    <t>魚排-炸(X1)</t>
    <phoneticPr fontId="3" type="noConversion"/>
  </si>
  <si>
    <t>油豆腐.紅蘿蔔.毛豆仁-燒</t>
  </si>
  <si>
    <t>洋芋.玉米.時蔬-炒</t>
    <phoneticPr fontId="3" type="noConversion"/>
  </si>
  <si>
    <t>高麗菜.雞骨</t>
    <phoneticPr fontId="3" type="noConversion"/>
  </si>
  <si>
    <t>柴魚和風雞</t>
    <phoneticPr fontId="3" type="noConversion"/>
  </si>
  <si>
    <t>鹹香菜脯蛋</t>
  </si>
  <si>
    <t>芹香海絲</t>
    <phoneticPr fontId="3" type="noConversion"/>
  </si>
  <si>
    <t>金針排骨湯</t>
    <phoneticPr fontId="3" type="noConversion"/>
  </si>
  <si>
    <t>雞肉.白蘿蔔.柴魚片-燒</t>
    <phoneticPr fontId="3" type="noConversion"/>
  </si>
  <si>
    <t>雞蛋.菜脯-炒</t>
  </si>
  <si>
    <t>海帶絲.豆干.芹菜-炒</t>
    <phoneticPr fontId="3" type="noConversion"/>
  </si>
  <si>
    <t>金針.排骨</t>
    <phoneticPr fontId="3" type="noConversion"/>
  </si>
  <si>
    <t>宮保魚丁</t>
  </si>
  <si>
    <t>五香黑豆干</t>
    <phoneticPr fontId="3" type="noConversion"/>
  </si>
  <si>
    <t>紅片甘藍</t>
    <phoneticPr fontId="3" type="noConversion"/>
  </si>
  <si>
    <t>南瓜濃湯</t>
    <phoneticPr fontId="3" type="noConversion"/>
  </si>
  <si>
    <t>魚肉.時蔬.花生-燒</t>
  </si>
  <si>
    <t>大溪豆干.鮮菇-煮</t>
    <phoneticPr fontId="3" type="noConversion"/>
  </si>
  <si>
    <t>高麗菜.紅蘿蔔-炒</t>
    <phoneticPr fontId="3" type="noConversion"/>
  </si>
  <si>
    <t>南瓜.時蔬.雞蛋</t>
    <phoneticPr fontId="3" type="noConversion"/>
  </si>
  <si>
    <t>三</t>
    <phoneticPr fontId="3" type="noConversion"/>
  </si>
  <si>
    <t>橙汁香豚肉</t>
    <phoneticPr fontId="3" type="noConversion"/>
  </si>
  <si>
    <t>肉燥麵輪</t>
    <phoneticPr fontId="3" type="noConversion"/>
  </si>
  <si>
    <t>蕈菇炒竹筍</t>
    <phoneticPr fontId="3" type="noConversion"/>
  </si>
  <si>
    <t>鮮瓜薏仁湯</t>
    <phoneticPr fontId="3" type="noConversion"/>
  </si>
  <si>
    <t>豬肉.洋蔥.柳橙汁-煮</t>
    <phoneticPr fontId="3" type="noConversion"/>
  </si>
  <si>
    <t>麵輪.豬肉.時蔬-燒</t>
    <phoneticPr fontId="3" type="noConversion"/>
  </si>
  <si>
    <t>竹筍.鮮菇-炒</t>
    <phoneticPr fontId="3" type="noConversion"/>
  </si>
  <si>
    <t>鮮瓜.洋薏仁</t>
    <phoneticPr fontId="3" type="noConversion"/>
  </si>
  <si>
    <t>四</t>
    <phoneticPr fontId="3" type="noConversion"/>
  </si>
  <si>
    <t>脆皮炸雞腿</t>
    <phoneticPr fontId="3" type="noConversion"/>
  </si>
  <si>
    <t>關東煮</t>
    <phoneticPr fontId="3" type="noConversion"/>
  </si>
  <si>
    <t>木耳白菜</t>
    <phoneticPr fontId="3" type="noConversion"/>
  </si>
  <si>
    <t>鮮蔬排骨湯</t>
    <phoneticPr fontId="3" type="noConversion"/>
  </si>
  <si>
    <t>雞腿-炸(X1)</t>
    <phoneticPr fontId="3" type="noConversion"/>
  </si>
  <si>
    <t>白蘿蔔.甜不辣.豬血糕-煮</t>
    <phoneticPr fontId="3" type="noConversion"/>
  </si>
  <si>
    <t>大白菜.木耳-炒</t>
    <phoneticPr fontId="3" type="noConversion"/>
  </si>
  <si>
    <t>時蔬.玉米.排骨</t>
    <phoneticPr fontId="3" type="noConversion"/>
  </si>
  <si>
    <t>五</t>
    <phoneticPr fontId="3" type="noConversion"/>
  </si>
  <si>
    <t>白醬雞茸義麵</t>
    <phoneticPr fontId="3" type="noConversion"/>
  </si>
  <si>
    <t>蒜香豬排</t>
  </si>
  <si>
    <t>豬肉蒸餃</t>
  </si>
  <si>
    <t>脆炒結頭菜</t>
    <phoneticPr fontId="3" type="noConversion"/>
  </si>
  <si>
    <t>黃芽雞湯</t>
    <phoneticPr fontId="3" type="noConversion"/>
  </si>
  <si>
    <t>義大利麵.雞肉.時蔬</t>
    <phoneticPr fontId="3" type="noConversion"/>
  </si>
  <si>
    <t>豬排-燒(X1)</t>
  </si>
  <si>
    <t>水餃-蒸(X2)</t>
  </si>
  <si>
    <t>結頭菜.時蔬-炒</t>
    <phoneticPr fontId="3" type="noConversion"/>
  </si>
  <si>
    <t>黃豆芽.雞骨</t>
    <phoneticPr fontId="3" type="noConversion"/>
  </si>
  <si>
    <t>一</t>
    <phoneticPr fontId="3" type="noConversion"/>
  </si>
  <si>
    <t>鮮菇燒雞</t>
    <phoneticPr fontId="3" type="noConversion"/>
  </si>
  <si>
    <t>茄汁炒年糕</t>
    <phoneticPr fontId="3" type="noConversion"/>
  </si>
  <si>
    <t>腐皮條豆</t>
    <phoneticPr fontId="3" type="noConversion"/>
  </si>
  <si>
    <t>雞肉.鮮菇.蒜-燒</t>
    <phoneticPr fontId="3" type="noConversion"/>
  </si>
  <si>
    <t>年糕.蕃茄.時蔬-炒</t>
    <phoneticPr fontId="3" type="noConversion"/>
  </si>
  <si>
    <t>四季豆.腐皮.紅蘿蔔-炒</t>
    <phoneticPr fontId="3" type="noConversion"/>
  </si>
  <si>
    <t>馬鈴薯燉肉</t>
    <phoneticPr fontId="3" type="noConversion"/>
  </si>
  <si>
    <t>紅片炒豆干</t>
    <phoneticPr fontId="3" type="noConversion"/>
  </si>
  <si>
    <t>蒜香藻唇片</t>
    <phoneticPr fontId="3" type="noConversion"/>
  </si>
  <si>
    <t>酸辣湯</t>
    <phoneticPr fontId="3" type="noConversion"/>
  </si>
  <si>
    <t>豬肉.馬鈴薯-燉</t>
    <phoneticPr fontId="3" type="noConversion"/>
  </si>
  <si>
    <t>豆干.紅蘿蔔-炒</t>
    <phoneticPr fontId="3" type="noConversion"/>
  </si>
  <si>
    <t>海帶.時蔬.蒜-炒</t>
    <phoneticPr fontId="3" type="noConversion"/>
  </si>
  <si>
    <t>豆腐.筍簽.時蔬</t>
    <phoneticPr fontId="3" type="noConversion"/>
  </si>
  <si>
    <t>酸白菜煨雞</t>
  </si>
  <si>
    <t>家常肉燥</t>
    <phoneticPr fontId="3" type="noConversion"/>
  </si>
  <si>
    <t>鮮瓜針菇</t>
    <phoneticPr fontId="3" type="noConversion"/>
  </si>
  <si>
    <t>雙色蘿蔔湯</t>
    <phoneticPr fontId="3" type="noConversion"/>
  </si>
  <si>
    <t>雞肉.時蔬.酸白菜-燒</t>
  </si>
  <si>
    <t>豆干.豬肉.香菇-煮</t>
    <phoneticPr fontId="3" type="noConversion"/>
  </si>
  <si>
    <t>鮮瓜.金針菇-炒</t>
    <phoneticPr fontId="3" type="noConversion"/>
  </si>
  <si>
    <t>白蘿蔔.紅蘿蔔</t>
    <phoneticPr fontId="3" type="noConversion"/>
  </si>
  <si>
    <t>炸醬豬肉拌麵</t>
  </si>
  <si>
    <t>酥炸魚排</t>
    <phoneticPr fontId="3" type="noConversion"/>
  </si>
  <si>
    <t>豬肉福州丸</t>
    <phoneticPr fontId="3" type="noConversion"/>
  </si>
  <si>
    <t>什錦花菜</t>
    <phoneticPr fontId="3" type="noConversion"/>
  </si>
  <si>
    <t>竹筍菇菇湯</t>
    <phoneticPr fontId="3" type="noConversion"/>
  </si>
  <si>
    <t>豆奶</t>
    <phoneticPr fontId="3" type="noConversion"/>
  </si>
  <si>
    <t>麵.豬肉.時蔬</t>
  </si>
  <si>
    <t>福州丸.豬肉-滷(X1)</t>
  </si>
  <si>
    <t>花椰菜.時蔬-炒</t>
    <phoneticPr fontId="3" type="noConversion"/>
  </si>
  <si>
    <t>竹筍.鮮菇</t>
    <phoneticPr fontId="3" type="noConversion"/>
  </si>
  <si>
    <t>《四季豆》新鮮豆粒中含有大量水分，有豐富非水溶性膳食纖維，可幫助消化。四季豆含有鉀、鈣、鎂、鐵、鋅，以及維生素C、A和B群，是營養素豐富且平均的蔬菜。四季豆裡的菸鹼素和動物性蛋白質搭配時，能提升肌膚的膠原蛋白，讓皮膚更Ｑ彈。</t>
    <phoneticPr fontId="3" type="noConversion"/>
  </si>
  <si>
    <t>蕃茄       義大利麵</t>
    <phoneticPr fontId="3" type="noConversion"/>
  </si>
  <si>
    <r>
      <rPr>
        <sz val="28"/>
        <rFont val="華康少女文字W7"/>
        <family val="5"/>
        <charset val="136"/>
      </rPr>
      <t>慈文國小</t>
    </r>
    <r>
      <rPr>
        <sz val="20"/>
        <rFont val="華康少女文字W7"/>
        <family val="5"/>
        <charset val="136"/>
      </rPr>
      <t xml:space="preserve">
</t>
    </r>
    <r>
      <rPr>
        <sz val="24"/>
        <rFont val="華康少女文字W7"/>
        <family val="5"/>
        <charset val="136"/>
      </rPr>
      <t>114年1-2月菜單</t>
    </r>
    <phoneticPr fontId="3" type="noConversion"/>
  </si>
  <si>
    <t>綠豆芋圓湯</t>
  </si>
  <si>
    <t>綠豆.芋圓</t>
  </si>
  <si>
    <t>湯圓.紅豆</t>
  </si>
  <si>
    <t>紅豆湯圓</t>
    <phoneticPr fontId="3" type="noConversion"/>
  </si>
  <si>
    <t>湯圓.紅豆</t>
    <phoneticPr fontId="3" type="noConversion"/>
  </si>
  <si>
    <t>綠豆芋圓湯</t>
    <phoneticPr fontId="3" type="noConversion"/>
  </si>
  <si>
    <t>綠豆.芋圓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</si>
</sst>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_);[Red]\(0.0\)"/>
    <numFmt numFmtId="177" formatCode="m&quot;月&quot;d&quot;日&quot;"/>
    <numFmt numFmtId="178" formatCode="0_);[Red]\(0\)"/>
    <numFmt numFmtId="179" formatCode="m/d;@"/>
    <numFmt numFmtId="180" formatCode="0_ "/>
    <numFmt numFmtId="181" formatCode="0.0_ "/>
    <numFmt numFmtId="182" formatCode="0.0"/>
  </numFmts>
  <fonts count="14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8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8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6"/>
      <name val="標楷體"/>
      <family val="4"/>
      <charset val="136"/>
    </font>
    <font>
      <b/>
      <sz val="16"/>
      <name val="標楷體"/>
      <family val="4"/>
      <charset val="136"/>
    </font>
    <font>
      <b/>
      <sz val="14"/>
      <name val="標楷體"/>
      <family val="4"/>
      <charset val="136"/>
    </font>
    <font>
      <sz val="10"/>
      <name val="標楷體"/>
      <family val="4"/>
      <charset val="136"/>
    </font>
    <font>
      <sz val="16"/>
      <color theme="1"/>
      <name val="標楷體"/>
      <family val="4"/>
      <charset val="136"/>
    </font>
    <font>
      <sz val="16"/>
      <color indexed="8"/>
      <name val="標楷體"/>
      <family val="4"/>
      <charset val="136"/>
    </font>
    <font>
      <sz val="8"/>
      <color indexed="8"/>
      <name val="標楷體"/>
      <family val="4"/>
      <charset val="136"/>
    </font>
    <font>
      <sz val="8"/>
      <color rgb="FF1F1F1F"/>
      <name val="MS Gothic"/>
      <family val="3"/>
      <charset val="128"/>
    </font>
    <font>
      <sz val="8"/>
      <color theme="1"/>
      <name val="細明體"/>
      <family val="3"/>
      <charset val="136"/>
    </font>
    <font>
      <sz val="16"/>
      <color theme="1"/>
      <name val="Microsoft JhengHei UI"/>
      <family val="2"/>
      <charset val="136"/>
    </font>
    <font>
      <sz val="8"/>
      <color indexed="63"/>
      <name val="細明體"/>
      <family val="3"/>
      <charset val="136"/>
    </font>
    <font>
      <sz val="20"/>
      <name val="標楷體"/>
      <family val="4"/>
      <charset val="136"/>
    </font>
    <font>
      <sz val="18"/>
      <name val="華康少女文字W7"/>
      <family val="5"/>
      <charset val="136"/>
    </font>
    <font>
      <sz val="14"/>
      <name val="標楷體"/>
      <family val="4"/>
      <charset val="136"/>
    </font>
    <font>
      <sz val="14"/>
      <color theme="1"/>
      <name val="標楷體"/>
      <family val="4"/>
      <charset val="136"/>
    </font>
    <font>
      <sz val="5"/>
      <color theme="1"/>
      <name val="標楷體"/>
      <family val="4"/>
      <charset val="136"/>
    </font>
    <font>
      <sz val="6"/>
      <color theme="1"/>
      <name val="標楷體"/>
      <family val="4"/>
      <charset val="136"/>
    </font>
    <font>
      <sz val="8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3"/>
      <name val="華康中圓體"/>
      <family val="3"/>
      <charset val="136"/>
    </font>
    <font>
      <sz val="13"/>
      <name val="標楷體"/>
      <family val="4"/>
      <charset val="136"/>
    </font>
    <font>
      <sz val="11"/>
      <color theme="1"/>
      <name val="華康中圓體"/>
      <family val="3"/>
      <charset val="136"/>
    </font>
    <font>
      <sz val="12"/>
      <color theme="1"/>
      <name val="華康中黑體"/>
      <family val="3"/>
      <charset val="136"/>
    </font>
    <font>
      <sz val="9"/>
      <color theme="1"/>
      <name val="華康細黑體"/>
      <family val="3"/>
      <charset val="136"/>
    </font>
    <font>
      <sz val="9"/>
      <color theme="1"/>
      <name val="標楷體"/>
      <family val="4"/>
      <charset val="136"/>
    </font>
    <font>
      <sz val="9"/>
      <color theme="1"/>
      <name val="華康中圓體"/>
      <family val="3"/>
      <charset val="136"/>
    </font>
    <font>
      <sz val="7"/>
      <color theme="1"/>
      <name val="華康中黑體"/>
      <family val="3"/>
      <charset val="136"/>
    </font>
    <font>
      <sz val="11"/>
      <color theme="1"/>
      <name val="華康中黑體"/>
      <family val="3"/>
      <charset val="136"/>
    </font>
    <font>
      <sz val="13"/>
      <name val="新細明體"/>
      <family val="1"/>
      <charset val="136"/>
    </font>
    <font>
      <sz val="7"/>
      <name val="華康中黑體"/>
      <family val="3"/>
      <charset val="136"/>
    </font>
    <font>
      <sz val="7"/>
      <color theme="1"/>
      <name val="華康細圓體"/>
      <family val="3"/>
      <charset val="136"/>
    </font>
    <font>
      <sz val="14"/>
      <name val="華康中黑體"/>
      <family val="3"/>
      <charset val="136"/>
    </font>
    <font>
      <sz val="12"/>
      <name val="華康中圓體"/>
      <family val="3"/>
      <charset val="136"/>
    </font>
    <font>
      <sz val="12"/>
      <name val="華康中黑體"/>
      <family val="3"/>
      <charset val="136"/>
    </font>
    <font>
      <sz val="20"/>
      <name val="華康少女文字W7"/>
      <family val="5"/>
      <charset val="136"/>
    </font>
    <font>
      <sz val="28"/>
      <name val="華康少女文字W7"/>
      <family val="5"/>
      <charset val="136"/>
    </font>
    <font>
      <sz val="24"/>
      <name val="華康少女文字W7"/>
      <family val="5"/>
      <charset val="136"/>
    </font>
    <font>
      <sz val="13.5"/>
      <name val="華康少女文字W7"/>
      <family val="5"/>
      <charset val="136"/>
    </font>
    <font>
      <sz val="9"/>
      <color rgb="FF663300"/>
      <name val="標楷體"/>
      <family val="4"/>
      <charset val="136"/>
    </font>
    <font>
      <sz val="7"/>
      <name val="標楷體"/>
      <family val="4"/>
      <charset val="136"/>
    </font>
    <font>
      <sz val="16"/>
      <name val="華康細圓體"/>
      <family val="3"/>
      <charset val="136"/>
    </font>
    <font>
      <sz val="20"/>
      <color rgb="FF663300"/>
      <name val="標楷體"/>
      <family val="4"/>
      <charset val="136"/>
    </font>
    <font>
      <sz val="24"/>
      <name val="華康細圓體"/>
      <family val="3"/>
      <charset val="136"/>
    </font>
    <font>
      <sz val="16"/>
      <color rgb="FFFF0000"/>
      <name val="華康細圓體"/>
      <family val="3"/>
      <charset val="136"/>
    </font>
    <font>
      <sz val="14"/>
      <name val="華康細圓體"/>
      <family val="3"/>
      <charset val="136"/>
    </font>
    <font>
      <sz val="11"/>
      <name val="華康細圓體"/>
      <family val="3"/>
      <charset val="136"/>
    </font>
    <font>
      <sz val="16"/>
      <name val="華康POP1體W9"/>
      <family val="5"/>
      <charset val="136"/>
    </font>
    <font>
      <sz val="16"/>
      <color indexed="63"/>
      <name val="華康POP1體W9"/>
      <family val="5"/>
      <charset val="136"/>
    </font>
    <font>
      <sz val="5"/>
      <name val="華康細圓體"/>
      <family val="3"/>
      <charset val="136"/>
    </font>
    <font>
      <sz val="16"/>
      <name val="華康皮皮體W5"/>
      <family val="5"/>
      <charset val="136"/>
    </font>
    <font>
      <sz val="10"/>
      <name val="華康細圓體"/>
      <family val="3"/>
      <charset val="136"/>
    </font>
    <font>
      <sz val="16"/>
      <color rgb="FFFF0000"/>
      <name val="華康墨字體"/>
      <family val="5"/>
      <charset val="136"/>
    </font>
    <font>
      <sz val="16"/>
      <name val="華康墨字體"/>
      <family val="5"/>
      <charset val="136"/>
    </font>
    <font>
      <sz val="14"/>
      <color rgb="FFFF0000"/>
      <name val="華康墨字體"/>
      <family val="5"/>
      <charset val="136"/>
    </font>
    <font>
      <sz val="28"/>
      <color indexed="8"/>
      <name val="超研澤空疊圓"/>
      <family val="3"/>
      <charset val="136"/>
    </font>
    <font>
      <sz val="35"/>
      <color indexed="8"/>
      <name val="華康標楷W5漢語拼音五UD"/>
      <family val="3"/>
      <charset val="136"/>
    </font>
    <font>
      <sz val="8.5"/>
      <color indexed="8"/>
      <name val="華康中圓體(P)"/>
      <family val="2"/>
      <charset val="136"/>
    </font>
    <font>
      <sz val="10"/>
      <color indexed="8"/>
      <name val="標楷體"/>
      <family val="4"/>
      <charset val="136"/>
    </font>
    <font>
      <sz val="9"/>
      <color indexed="8"/>
      <name val="華康中圓體(P)"/>
      <family val="2"/>
      <charset val="136"/>
    </font>
    <font>
      <sz val="6"/>
      <name val="標楷體"/>
      <family val="4"/>
      <charset val="136"/>
    </font>
    <font>
      <sz val="5"/>
      <name val="標楷體"/>
      <family val="4"/>
      <charset val="136"/>
    </font>
    <font>
      <sz val="14"/>
      <name val="Arial"/>
      <family val="2"/>
    </font>
    <font>
      <sz val="4"/>
      <color indexed="8"/>
      <name val="標楷體"/>
      <family val="4"/>
      <charset val="136"/>
    </font>
    <font>
      <sz val="4"/>
      <name val="標楷體"/>
      <family val="4"/>
      <charset val="136"/>
    </font>
    <font>
      <sz val="6"/>
      <name val="華康粗圓體(P)"/>
      <family val="2"/>
      <charset val="136"/>
    </font>
    <font>
      <sz val="5"/>
      <name val="華康粗圓體(P)"/>
      <family val="2"/>
      <charset val="136"/>
    </font>
    <font>
      <sz val="11"/>
      <name val="和平粗圓"/>
      <charset val="136"/>
    </font>
    <font>
      <sz val="11"/>
      <color theme="1"/>
      <name val="和平粗圓"/>
      <charset val="136"/>
    </font>
    <font>
      <sz val="10"/>
      <color theme="1"/>
      <name val="書法家粗圓體"/>
      <family val="3"/>
      <charset val="136"/>
    </font>
    <font>
      <sz val="8"/>
      <name val="華康細圓體(P)"/>
      <family val="2"/>
      <charset val="136"/>
    </font>
    <font>
      <sz val="11"/>
      <name val="書法家粗圓體"/>
      <family val="3"/>
      <charset val="136"/>
    </font>
    <font>
      <sz val="7"/>
      <color theme="1"/>
      <name val="華康細圓體(P)"/>
      <family val="2"/>
      <charset val="136"/>
    </font>
    <font>
      <sz val="7"/>
      <name val="華康細圓體(P)"/>
      <family val="2"/>
      <charset val="136"/>
    </font>
    <font>
      <sz val="7"/>
      <name val="書法家粗圓體"/>
      <family val="3"/>
      <charset val="136"/>
    </font>
    <font>
      <sz val="11"/>
      <color rgb="FFFF0000"/>
      <name val="和平粗圓"/>
      <charset val="136"/>
    </font>
    <font>
      <sz val="7"/>
      <color rgb="FFFF0000"/>
      <name val="華康細圓體(P)"/>
      <family val="2"/>
      <charset val="136"/>
    </font>
    <font>
      <sz val="8"/>
      <color theme="1"/>
      <name val="書法家粗圓體"/>
      <family val="3"/>
      <charset val="136"/>
    </font>
    <font>
      <sz val="12"/>
      <name val="書法家粗圓體"/>
      <family val="3"/>
      <charset val="136"/>
    </font>
    <font>
      <sz val="9"/>
      <name val="和平粗圓"/>
      <charset val="136"/>
    </font>
    <font>
      <sz val="12"/>
      <color rgb="FFFF0000"/>
      <name val="和平粗圓"/>
      <charset val="136"/>
    </font>
    <font>
      <sz val="8"/>
      <name val="華康中黑體"/>
      <family val="3"/>
      <charset val="136"/>
    </font>
    <font>
      <b/>
      <sz val="7.5"/>
      <name val="新細明體-ExtB"/>
      <family val="1"/>
      <charset val="136"/>
    </font>
    <font>
      <sz val="5"/>
      <name val="新細明體"/>
      <family val="1"/>
      <charset val="136"/>
    </font>
    <font>
      <sz val="10"/>
      <name val="新細明體"/>
      <family val="1"/>
      <charset val="136"/>
    </font>
    <font>
      <sz val="4"/>
      <name val="新細明體"/>
      <family val="1"/>
      <charset val="136"/>
    </font>
    <font>
      <sz val="28"/>
      <name val="超研澤空疊圓"/>
      <family val="3"/>
      <charset val="136"/>
    </font>
    <font>
      <sz val="35"/>
      <name val="華康標楷W5漢語拼音五UD"/>
      <family val="3"/>
      <charset val="136"/>
    </font>
    <font>
      <b/>
      <sz val="10"/>
      <name val="華康寶風體W4"/>
      <family val="4"/>
      <charset val="136"/>
    </font>
    <font>
      <sz val="8"/>
      <name val="華康中圓體(P)"/>
      <family val="2"/>
      <charset val="136"/>
    </font>
    <font>
      <sz val="8"/>
      <name val="新細明體"/>
      <family val="1"/>
      <charset val="136"/>
    </font>
    <font>
      <b/>
      <sz val="8"/>
      <name val="華康中圓體(P)"/>
      <family val="2"/>
      <charset val="136"/>
    </font>
    <font>
      <sz val="11"/>
      <name val="標楷體"/>
      <family val="4"/>
      <charset val="136"/>
    </font>
    <font>
      <sz val="4.5"/>
      <name val="標楷體"/>
      <family val="4"/>
      <charset val="136"/>
    </font>
    <font>
      <sz val="7.5"/>
      <name val="華康中圓體(P)"/>
      <family val="2"/>
      <charset val="136"/>
    </font>
    <font>
      <sz val="7.5"/>
      <name val="華康中圓體"/>
      <family val="3"/>
      <charset val="136"/>
    </font>
    <font>
      <sz val="14"/>
      <name val="華康中圓體"/>
      <family val="3"/>
      <charset val="136"/>
    </font>
    <font>
      <sz val="7.5"/>
      <name val="和平粗圓"/>
      <charset val="136"/>
    </font>
    <font>
      <sz val="15"/>
      <name val="華康POP2體W9"/>
      <family val="5"/>
      <charset val="136"/>
    </font>
    <font>
      <sz val="7.5"/>
      <name val="微軟正黑體"/>
      <family val="2"/>
      <charset val="136"/>
    </font>
    <font>
      <sz val="12"/>
      <name val="新細明體-ExtB"/>
      <family val="1"/>
      <charset val="136"/>
    </font>
    <font>
      <sz val="8"/>
      <name val="華康中圓體"/>
      <family val="3"/>
      <charset val="136"/>
    </font>
    <font>
      <sz val="7.5"/>
      <name val="Microsoft JhengHei UI"/>
      <family val="2"/>
      <charset val="136"/>
    </font>
    <font>
      <sz val="10"/>
      <name val="華康中圓體"/>
      <family val="3"/>
      <charset val="136"/>
    </font>
    <font>
      <sz val="6"/>
      <name val="華康中圓體(P)"/>
      <family val="2"/>
      <charset val="136"/>
    </font>
    <font>
      <sz val="7.5"/>
      <name val="華康中黑體"/>
      <family val="3"/>
      <charset val="136"/>
    </font>
    <font>
      <sz val="16"/>
      <name val="新細明體"/>
      <family val="1"/>
      <charset val="136"/>
    </font>
    <font>
      <sz val="14"/>
      <name val="華康皮皮體W5"/>
      <family val="5"/>
      <charset val="136"/>
    </font>
    <font>
      <sz val="14"/>
      <color rgb="FFFF0000"/>
      <name val="華康細圓體"/>
      <family val="3"/>
      <charset val="136"/>
    </font>
    <font>
      <sz val="14"/>
      <color theme="1"/>
      <name val="華康細圓體"/>
      <family val="3"/>
      <charset val="136"/>
    </font>
    <font>
      <sz val="14"/>
      <color theme="1"/>
      <name val="華康皮皮體W5"/>
      <family val="5"/>
      <charset val="136"/>
    </font>
    <font>
      <sz val="14"/>
      <color rgb="FFFF0000"/>
      <name val="華康POP1體W9"/>
      <family val="5"/>
      <charset val="136"/>
    </font>
    <font>
      <sz val="14"/>
      <name val="華康墨字體"/>
      <family val="5"/>
      <charset val="136"/>
    </font>
    <font>
      <sz val="10"/>
      <color theme="1"/>
      <name val="華康細圓體"/>
      <family val="3"/>
      <charset val="136"/>
    </font>
    <font>
      <sz val="12"/>
      <name val="華康細圓體"/>
      <family val="3"/>
      <charset val="136"/>
    </font>
    <font>
      <sz val="14"/>
      <color theme="4"/>
      <name val="華康POP1體W9"/>
      <family val="5"/>
      <charset val="136"/>
    </font>
    <font>
      <sz val="14"/>
      <color rgb="FF333333"/>
      <name val="文鼎粗隸"/>
      <family val="3"/>
      <charset val="136"/>
    </font>
    <font>
      <sz val="14"/>
      <color rgb="FF663300"/>
      <name val="華康細圓體"/>
      <family val="3"/>
      <charset val="136"/>
    </font>
    <font>
      <sz val="14"/>
      <color theme="1"/>
      <name val="新細明體"/>
      <family val="2"/>
      <charset val="136"/>
      <scheme val="minor"/>
    </font>
    <font>
      <sz val="11"/>
      <color rgb="FFFF0000"/>
      <name val="書法家粗圓體"/>
      <family val="3"/>
      <charset val="136"/>
    </font>
    <font>
      <sz val="11"/>
      <color theme="1"/>
      <name val="華康細圓體"/>
      <family val="3"/>
      <charset val="136"/>
    </font>
    <font>
      <sz val="13.5"/>
      <color theme="1"/>
      <name val="華康中黑體"/>
      <family val="3"/>
      <charset val="136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DEC8EE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26"/>
      </patternFill>
    </fill>
  </fills>
  <borders count="2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23"/>
      </left>
      <right style="dotted">
        <color indexed="23"/>
      </right>
      <top style="thick">
        <color indexed="23"/>
      </top>
      <bottom style="double">
        <color indexed="23"/>
      </bottom>
      <diagonal/>
    </border>
    <border>
      <left style="dotted">
        <color indexed="23"/>
      </left>
      <right style="dotted">
        <color indexed="23"/>
      </right>
      <top style="thick">
        <color indexed="23"/>
      </top>
      <bottom style="double">
        <color indexed="23"/>
      </bottom>
      <diagonal/>
    </border>
    <border>
      <left style="dotted">
        <color indexed="23"/>
      </left>
      <right style="thick">
        <color indexed="23"/>
      </right>
      <top style="thick">
        <color indexed="23"/>
      </top>
      <bottom style="double">
        <color indexed="23"/>
      </bottom>
      <diagonal/>
    </border>
    <border>
      <left style="medium">
        <color indexed="23"/>
      </left>
      <right style="dotted">
        <color indexed="23"/>
      </right>
      <top style="double">
        <color indexed="23"/>
      </top>
      <bottom/>
      <diagonal/>
    </border>
    <border>
      <left style="dotted">
        <color indexed="23"/>
      </left>
      <right style="dotted">
        <color indexed="23"/>
      </right>
      <top style="double">
        <color indexed="23"/>
      </top>
      <bottom/>
      <diagonal/>
    </border>
    <border>
      <left style="dotted">
        <color indexed="23"/>
      </left>
      <right/>
      <top style="double">
        <color indexed="23"/>
      </top>
      <bottom/>
      <diagonal/>
    </border>
    <border>
      <left/>
      <right/>
      <top style="double">
        <color indexed="23"/>
      </top>
      <bottom/>
      <diagonal/>
    </border>
    <border>
      <left/>
      <right style="medium">
        <color indexed="23"/>
      </right>
      <top style="double">
        <color indexed="23"/>
      </top>
      <bottom/>
      <diagonal/>
    </border>
    <border>
      <left style="medium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/>
      <top/>
      <bottom style="dotted">
        <color indexed="23"/>
      </bottom>
      <diagonal/>
    </border>
    <border>
      <left/>
      <right/>
      <top/>
      <bottom style="dotted">
        <color indexed="23"/>
      </bottom>
      <diagonal/>
    </border>
    <border>
      <left/>
      <right style="medium">
        <color indexed="23"/>
      </right>
      <top/>
      <bottom style="dotted">
        <color indexed="23"/>
      </bottom>
      <diagonal/>
    </border>
    <border>
      <left style="medium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medium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/>
      <bottom style="dashed">
        <color indexed="23"/>
      </bottom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 style="medium">
        <color indexed="23"/>
      </right>
      <top/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ashed">
        <color indexed="23"/>
      </top>
      <bottom/>
      <diagonal/>
    </border>
    <border>
      <left style="medium">
        <color indexed="23"/>
      </left>
      <right style="dotted">
        <color indexed="23"/>
      </right>
      <top/>
      <bottom style="double">
        <color indexed="23"/>
      </bottom>
      <diagonal/>
    </border>
    <border>
      <left style="dotted">
        <color indexed="23"/>
      </left>
      <right style="dotted">
        <color indexed="23"/>
      </right>
      <top/>
      <bottom style="double">
        <color indexed="23"/>
      </bottom>
      <diagonal/>
    </border>
    <border>
      <left style="dotted">
        <color indexed="23"/>
      </left>
      <right style="medium">
        <color indexed="23"/>
      </right>
      <top/>
      <bottom style="double">
        <color indexed="23"/>
      </bottom>
      <diagonal/>
    </border>
    <border>
      <left style="dotted">
        <color indexed="23"/>
      </left>
      <right style="medium">
        <color indexed="23"/>
      </right>
      <top style="double">
        <color indexed="23"/>
      </top>
      <bottom/>
      <diagonal/>
    </border>
    <border>
      <left style="thick">
        <color indexed="23"/>
      </left>
      <right/>
      <top style="double">
        <color indexed="23"/>
      </top>
      <bottom/>
      <diagonal/>
    </border>
    <border>
      <left/>
      <right style="thick">
        <color indexed="23"/>
      </right>
      <top style="double">
        <color indexed="23"/>
      </top>
      <bottom/>
      <diagonal/>
    </border>
    <border>
      <left style="thick">
        <color indexed="23"/>
      </left>
      <right/>
      <top/>
      <bottom style="double">
        <color indexed="23"/>
      </bottom>
      <diagonal/>
    </border>
    <border>
      <left/>
      <right/>
      <top/>
      <bottom style="double">
        <color indexed="23"/>
      </bottom>
      <diagonal/>
    </border>
    <border>
      <left/>
      <right style="thick">
        <color indexed="23"/>
      </right>
      <top/>
      <bottom style="double">
        <color indexed="23"/>
      </bottom>
      <diagonal/>
    </border>
    <border>
      <left style="dotted">
        <color indexed="23"/>
      </left>
      <right style="dotted">
        <color indexed="23"/>
      </right>
      <top style="hair">
        <color indexed="23"/>
      </top>
      <bottom/>
      <diagonal/>
    </border>
    <border>
      <left style="dotted">
        <color indexed="23"/>
      </left>
      <right style="medium">
        <color indexed="23"/>
      </right>
      <top/>
      <bottom style="dashed">
        <color indexed="23"/>
      </bottom>
      <diagonal/>
    </border>
    <border>
      <left style="dotted">
        <color indexed="23"/>
      </left>
      <right style="medium">
        <color indexed="23"/>
      </right>
      <top style="dashed">
        <color indexed="23"/>
      </top>
      <bottom/>
      <diagonal/>
    </border>
    <border>
      <left style="medium">
        <color indexed="23"/>
      </left>
      <right style="dotted">
        <color indexed="23"/>
      </right>
      <top/>
      <bottom style="hair">
        <color indexed="23"/>
      </bottom>
      <diagonal/>
    </border>
    <border>
      <left style="medium">
        <color indexed="23"/>
      </left>
      <right style="dotted">
        <color indexed="23"/>
      </right>
      <top style="hair">
        <color indexed="23"/>
      </top>
      <bottom/>
      <diagonal/>
    </border>
    <border>
      <left style="dotted">
        <color indexed="23"/>
      </left>
      <right style="dotted">
        <color indexed="23"/>
      </right>
      <top/>
      <bottom style="hair">
        <color indexed="23"/>
      </bottom>
      <diagonal/>
    </border>
    <border>
      <left style="dotted">
        <color indexed="23"/>
      </left>
      <right style="medium">
        <color indexed="23"/>
      </right>
      <top/>
      <bottom style="hair">
        <color indexed="23"/>
      </bottom>
      <diagonal/>
    </border>
    <border>
      <left style="dotted">
        <color indexed="23"/>
      </left>
      <right style="medium">
        <color indexed="23"/>
      </right>
      <top style="hair">
        <color indexed="23"/>
      </top>
      <bottom/>
      <diagonal/>
    </border>
    <border>
      <left style="dotted">
        <color indexed="23"/>
      </left>
      <right/>
      <top style="dotted">
        <color indexed="23"/>
      </top>
      <bottom/>
      <diagonal/>
    </border>
    <border>
      <left/>
      <right/>
      <top style="dotted">
        <color indexed="23"/>
      </top>
      <bottom/>
      <diagonal/>
    </border>
    <border>
      <left/>
      <right style="medium">
        <color indexed="23"/>
      </right>
      <top style="dotted">
        <color indexed="23"/>
      </top>
      <bottom/>
      <diagonal/>
    </border>
    <border>
      <left style="dotted">
        <color indexed="23"/>
      </left>
      <right/>
      <top/>
      <bottom style="double">
        <color indexed="23"/>
      </bottom>
      <diagonal/>
    </border>
    <border>
      <left/>
      <right style="medium">
        <color indexed="23"/>
      </right>
      <top/>
      <bottom style="double">
        <color indexed="23"/>
      </bottom>
      <diagonal/>
    </border>
    <border>
      <left style="thick">
        <color indexed="23"/>
      </left>
      <right/>
      <top/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/>
      <right style="thick">
        <color indexed="23"/>
      </right>
      <top/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/>
      <right style="medium">
        <color indexed="23"/>
      </right>
      <top/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medium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rgb="FF808080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23"/>
      </right>
      <top style="thin">
        <color theme="0" tint="-0.499984740745262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23"/>
      </left>
      <right style="thin">
        <color theme="0" tint="-0.499984740745262"/>
      </right>
      <top/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rgb="FF808080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theme="0" tint="-0.499984740745262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double">
        <color indexed="23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medium">
        <color indexed="23"/>
      </right>
      <top style="double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rgb="FF808080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/>
      <diagonal/>
    </border>
    <border>
      <left style="thin">
        <color indexed="23"/>
      </left>
      <right style="thin">
        <color indexed="23"/>
      </right>
      <top/>
      <bottom style="thin">
        <color theme="0" tint="-0.499984740745262"/>
      </bottom>
      <diagonal/>
    </border>
    <border>
      <left style="double">
        <color rgb="FF660066"/>
      </left>
      <right style="double">
        <color rgb="FF660066"/>
      </right>
      <top style="double">
        <color rgb="FF660066"/>
      </top>
      <bottom/>
      <diagonal/>
    </border>
    <border>
      <left style="double">
        <color rgb="FF660066"/>
      </left>
      <right style="double">
        <color rgb="FF660066"/>
      </right>
      <top/>
      <bottom style="double">
        <color rgb="FF660066"/>
      </bottom>
      <diagonal/>
    </border>
    <border>
      <left style="medium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indexed="23"/>
      </bottom>
      <diagonal/>
    </border>
    <border>
      <left/>
      <right style="thin">
        <color indexed="23"/>
      </right>
      <top/>
      <bottom style="double">
        <color indexed="23"/>
      </bottom>
      <diagonal/>
    </border>
    <border>
      <left style="thin">
        <color indexed="23"/>
      </left>
      <right style="medium">
        <color indexed="23"/>
      </right>
      <top/>
      <bottom style="double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rgb="FF808080"/>
      </top>
      <bottom style="double">
        <color indexed="23"/>
      </bottom>
      <diagonal/>
    </border>
    <border>
      <left style="thin">
        <color indexed="23"/>
      </left>
      <right style="thin">
        <color theme="0" tint="-0.499984740745262"/>
      </right>
      <top/>
      <bottom style="double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/>
      <top/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8"/>
      </right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</borders>
  <cellStyleXfs count="137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8" borderId="4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9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4" applyNumberFormat="0" applyAlignment="0" applyProtection="0">
      <alignment vertical="center"/>
    </xf>
    <xf numFmtId="0" fontId="22" fillId="18" borderId="11" applyNumberFormat="0" applyAlignment="0" applyProtection="0">
      <alignment vertical="center"/>
    </xf>
    <xf numFmtId="0" fontId="23" fillId="24" borderId="12" applyNumberFormat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</cellStyleXfs>
  <cellXfs count="630">
    <xf numFmtId="0" fontId="0" fillId="0" borderId="0" xfId="0">
      <alignment vertical="center"/>
    </xf>
    <xf numFmtId="0" fontId="0" fillId="0" borderId="0" xfId="0" applyAlignment="1">
      <alignment vertical="center"/>
    </xf>
    <xf numFmtId="0" fontId="26" fillId="0" borderId="0" xfId="0" applyFont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27" fillId="0" borderId="0" xfId="0" applyFont="1" applyAlignment="1">
      <alignment vertical="center"/>
    </xf>
    <xf numFmtId="0" fontId="4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4" fillId="25" borderId="1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33" fillId="2" borderId="18" xfId="0" applyFont="1" applyFill="1" applyBorder="1" applyAlignment="1">
      <alignment horizontal="center" vertical="center"/>
    </xf>
    <xf numFmtId="0" fontId="34" fillId="2" borderId="26" xfId="0" applyFont="1" applyFill="1" applyBorder="1" applyAlignment="1">
      <alignment horizontal="center" vertical="center"/>
    </xf>
    <xf numFmtId="0" fontId="32" fillId="2" borderId="26" xfId="0" applyFont="1" applyFill="1" applyBorder="1" applyAlignment="1">
      <alignment horizontal="center" vertical="center"/>
    </xf>
    <xf numFmtId="0" fontId="33" fillId="2" borderId="26" xfId="0" applyFont="1" applyFill="1" applyBorder="1" applyAlignment="1">
      <alignment horizontal="center" vertical="center"/>
    </xf>
    <xf numFmtId="0" fontId="32" fillId="2" borderId="1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176" fontId="6" fillId="2" borderId="0" xfId="0" applyNumberFormat="1" applyFont="1" applyFill="1" applyAlignment="1">
      <alignment horizontal="center" vertical="center" wrapText="1"/>
    </xf>
    <xf numFmtId="0" fontId="0" fillId="2" borderId="0" xfId="0" applyFill="1">
      <alignment vertical="center"/>
    </xf>
    <xf numFmtId="176" fontId="6" fillId="2" borderId="14" xfId="133" applyNumberFormat="1" applyFont="1" applyFill="1" applyBorder="1" applyAlignment="1">
      <alignment horizontal="center" vertical="center" wrapText="1"/>
    </xf>
    <xf numFmtId="178" fontId="4" fillId="2" borderId="16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Continuous" vertical="center" wrapText="1"/>
    </xf>
    <xf numFmtId="0" fontId="4" fillId="2" borderId="3" xfId="0" applyFont="1" applyFill="1" applyBorder="1" applyAlignment="1">
      <alignment horizontal="centerContinuous" vertical="center" wrapText="1"/>
    </xf>
    <xf numFmtId="0" fontId="4" fillId="2" borderId="34" xfId="0" applyFont="1" applyFill="1" applyBorder="1" applyAlignment="1">
      <alignment horizontal="center" vertical="center" wrapText="1"/>
    </xf>
    <xf numFmtId="176" fontId="6" fillId="2" borderId="35" xfId="134" applyNumberFormat="1" applyFont="1" applyFill="1" applyBorder="1" applyAlignment="1">
      <alignment horizontal="center" vertical="center" wrapText="1"/>
    </xf>
    <xf numFmtId="176" fontId="6" fillId="2" borderId="36" xfId="134" applyNumberFormat="1" applyFont="1" applyFill="1" applyBorder="1" applyAlignment="1">
      <alignment horizontal="center" vertical="center" wrapText="1"/>
    </xf>
    <xf numFmtId="0" fontId="36" fillId="2" borderId="26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 wrapText="1"/>
    </xf>
    <xf numFmtId="176" fontId="6" fillId="2" borderId="27" xfId="134" applyNumberFormat="1" applyFont="1" applyFill="1" applyBorder="1" applyAlignment="1">
      <alignment horizontal="center" vertical="center" wrapText="1"/>
    </xf>
    <xf numFmtId="0" fontId="32" fillId="2" borderId="40" xfId="0" applyFont="1" applyFill="1" applyBorder="1" applyAlignment="1">
      <alignment horizontal="center" vertical="center"/>
    </xf>
    <xf numFmtId="0" fontId="34" fillId="2" borderId="3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34" fillId="2" borderId="22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 wrapText="1"/>
    </xf>
    <xf numFmtId="0" fontId="32" fillId="2" borderId="30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 wrapText="1"/>
    </xf>
    <xf numFmtId="0" fontId="28" fillId="2" borderId="30" xfId="0" applyFont="1" applyFill="1" applyBorder="1" applyAlignment="1">
      <alignment horizontal="center" vertical="center" wrapText="1"/>
    </xf>
    <xf numFmtId="0" fontId="32" fillId="2" borderId="41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28" fillId="2" borderId="41" xfId="0" applyFont="1" applyFill="1" applyBorder="1" applyAlignment="1">
      <alignment horizontal="center" vertical="center" wrapText="1"/>
    </xf>
    <xf numFmtId="0" fontId="35" fillId="2" borderId="33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35" fillId="2" borderId="32" xfId="0" applyFont="1" applyFill="1" applyBorder="1" applyAlignment="1">
      <alignment horizontal="center" vertical="center" wrapText="1"/>
    </xf>
    <xf numFmtId="176" fontId="6" fillId="2" borderId="43" xfId="134" applyNumberFormat="1" applyFont="1" applyFill="1" applyBorder="1" applyAlignment="1">
      <alignment horizontal="center" vertical="center" wrapText="1"/>
    </xf>
    <xf numFmtId="176" fontId="6" fillId="2" borderId="44" xfId="134" applyNumberFormat="1" applyFont="1" applyFill="1" applyBorder="1" applyAlignment="1">
      <alignment horizontal="center" vertical="center" wrapText="1"/>
    </xf>
    <xf numFmtId="176" fontId="6" fillId="2" borderId="45" xfId="134" applyNumberFormat="1" applyFont="1" applyFill="1" applyBorder="1" applyAlignment="1">
      <alignment horizontal="center" vertical="center" wrapText="1"/>
    </xf>
    <xf numFmtId="0" fontId="33" fillId="2" borderId="46" xfId="0" applyFont="1" applyFill="1" applyBorder="1" applyAlignment="1">
      <alignment horizontal="center" vertical="center"/>
    </xf>
    <xf numFmtId="176" fontId="6" fillId="2" borderId="47" xfId="133" applyNumberFormat="1" applyFont="1" applyFill="1" applyBorder="1" applyAlignment="1">
      <alignment horizontal="center" vertical="center" wrapText="1"/>
    </xf>
    <xf numFmtId="176" fontId="6" fillId="2" borderId="48" xfId="133" applyNumberFormat="1" applyFont="1" applyFill="1" applyBorder="1" applyAlignment="1">
      <alignment horizontal="center" vertical="center" wrapText="1"/>
    </xf>
    <xf numFmtId="0" fontId="34" fillId="2" borderId="49" xfId="0" applyFont="1" applyFill="1" applyBorder="1" applyAlignment="1">
      <alignment horizontal="center" vertical="center"/>
    </xf>
    <xf numFmtId="0" fontId="32" fillId="2" borderId="49" xfId="0" applyFont="1" applyFill="1" applyBorder="1" applyAlignment="1">
      <alignment horizontal="center" vertical="center"/>
    </xf>
    <xf numFmtId="0" fontId="36" fillId="2" borderId="49" xfId="0" applyFont="1" applyFill="1" applyBorder="1" applyAlignment="1">
      <alignment horizontal="center" vertical="center"/>
    </xf>
    <xf numFmtId="0" fontId="34" fillId="2" borderId="52" xfId="0" applyFont="1" applyFill="1" applyBorder="1" applyAlignment="1">
      <alignment horizontal="center" vertical="center"/>
    </xf>
    <xf numFmtId="178" fontId="4" fillId="2" borderId="53" xfId="0" applyNumberFormat="1" applyFont="1" applyFill="1" applyBorder="1" applyAlignment="1">
      <alignment horizontal="center" vertical="center" wrapText="1"/>
    </xf>
    <xf numFmtId="176" fontId="6" fillId="2" borderId="54" xfId="133" applyNumberFormat="1" applyFont="1" applyFill="1" applyBorder="1" applyAlignment="1">
      <alignment horizontal="center" vertical="center" wrapText="1"/>
    </xf>
    <xf numFmtId="176" fontId="6" fillId="2" borderId="55" xfId="133" applyNumberFormat="1" applyFont="1" applyFill="1" applyBorder="1" applyAlignment="1">
      <alignment horizontal="center" vertical="center" wrapText="1"/>
    </xf>
    <xf numFmtId="0" fontId="32" fillId="2" borderId="59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 wrapText="1"/>
    </xf>
    <xf numFmtId="0" fontId="33" fillId="2" borderId="49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 wrapText="1"/>
    </xf>
    <xf numFmtId="0" fontId="32" fillId="2" borderId="46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 wrapText="1"/>
    </xf>
    <xf numFmtId="0" fontId="37" fillId="2" borderId="46" xfId="0" applyFont="1" applyFill="1" applyBorder="1" applyAlignment="1">
      <alignment horizontal="center" vertical="center"/>
    </xf>
    <xf numFmtId="0" fontId="28" fillId="2" borderId="49" xfId="0" applyFont="1" applyFill="1" applyBorder="1" applyAlignment="1">
      <alignment horizontal="center" vertical="center" wrapText="1"/>
    </xf>
    <xf numFmtId="0" fontId="28" fillId="2" borderId="59" xfId="0" applyFont="1" applyFill="1" applyBorder="1" applyAlignment="1">
      <alignment horizontal="center" vertical="center" wrapText="1"/>
    </xf>
    <xf numFmtId="0" fontId="28" fillId="2" borderId="46" xfId="0" applyFont="1" applyFill="1" applyBorder="1" applyAlignment="1">
      <alignment horizontal="center" vertical="center" wrapText="1"/>
    </xf>
    <xf numFmtId="0" fontId="4" fillId="2" borderId="66" xfId="0" applyFont="1" applyFill="1" applyBorder="1" applyAlignment="1">
      <alignment vertical="center" wrapText="1"/>
    </xf>
    <xf numFmtId="0" fontId="4" fillId="2" borderId="75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shrinkToFit="1"/>
    </xf>
    <xf numFmtId="180" fontId="4" fillId="0" borderId="0" xfId="0" applyNumberFormat="1" applyFont="1" applyAlignment="1">
      <alignment horizontal="center" vertical="center" shrinkToFit="1"/>
    </xf>
    <xf numFmtId="0" fontId="41" fillId="0" borderId="0" xfId="0" applyFont="1" applyAlignment="1">
      <alignment horizontal="center" vertical="center" shrinkToFit="1"/>
    </xf>
    <xf numFmtId="179" fontId="42" fillId="0" borderId="78" xfId="0" applyNumberFormat="1" applyFont="1" applyFill="1" applyBorder="1" applyAlignment="1" applyProtection="1">
      <alignment horizontal="center" vertical="center" shrinkToFit="1"/>
    </xf>
    <xf numFmtId="0" fontId="42" fillId="0" borderId="79" xfId="0" applyFont="1" applyFill="1" applyBorder="1" applyAlignment="1" applyProtection="1">
      <alignment horizontal="center" vertical="center" shrinkToFit="1"/>
    </xf>
    <xf numFmtId="0" fontId="42" fillId="0" borderId="79" xfId="0" applyFont="1" applyFill="1" applyBorder="1" applyAlignment="1" applyProtection="1">
      <alignment horizontal="center" vertical="center" wrapText="1" shrinkToFit="1"/>
    </xf>
    <xf numFmtId="0" fontId="26" fillId="0" borderId="79" xfId="0" applyFont="1" applyFill="1" applyBorder="1" applyAlignment="1" applyProtection="1">
      <alignment horizontal="center" vertical="center" wrapText="1" shrinkToFit="1"/>
    </xf>
    <xf numFmtId="0" fontId="43" fillId="0" borderId="79" xfId="0" applyFont="1" applyFill="1" applyBorder="1" applyAlignment="1">
      <alignment horizontal="center" vertical="center" wrapText="1" shrinkToFit="1"/>
    </xf>
    <xf numFmtId="180" fontId="44" fillId="0" borderId="80" xfId="0" applyNumberFormat="1" applyFont="1" applyFill="1" applyBorder="1" applyAlignment="1" applyProtection="1">
      <alignment horizontal="center" vertical="center" wrapText="1" shrinkToFit="1"/>
    </xf>
    <xf numFmtId="0" fontId="4" fillId="2" borderId="0" xfId="0" applyFont="1" applyFill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0" fontId="48" fillId="2" borderId="0" xfId="0" applyFont="1" applyFill="1" applyAlignment="1">
      <alignment horizontal="center" vertical="center" shrinkToFit="1"/>
    </xf>
    <xf numFmtId="0" fontId="50" fillId="0" borderId="92" xfId="0" applyFont="1" applyFill="1" applyBorder="1" applyAlignment="1">
      <alignment horizontal="center" vertical="center" shrinkToFit="1"/>
    </xf>
    <xf numFmtId="0" fontId="50" fillId="0" borderId="92" xfId="0" applyFont="1" applyFill="1" applyBorder="1" applyAlignment="1" applyProtection="1">
      <alignment horizontal="center" vertical="center" shrinkToFit="1"/>
    </xf>
    <xf numFmtId="0" fontId="54" fillId="0" borderId="87" xfId="0" applyFont="1" applyFill="1" applyBorder="1" applyAlignment="1" applyProtection="1">
      <alignment horizontal="center" vertical="center" shrinkToFit="1"/>
    </xf>
    <xf numFmtId="0" fontId="54" fillId="0" borderId="94" xfId="0" applyFont="1" applyFill="1" applyBorder="1" applyAlignment="1" applyProtection="1">
      <alignment horizontal="center" vertical="center" shrinkToFit="1"/>
    </xf>
    <xf numFmtId="0" fontId="54" fillId="0" borderId="95" xfId="0" applyFont="1" applyFill="1" applyBorder="1" applyAlignment="1" applyProtection="1">
      <alignment horizontal="center" vertical="center" shrinkToFit="1"/>
    </xf>
    <xf numFmtId="0" fontId="50" fillId="0" borderId="95" xfId="0" applyFont="1" applyFill="1" applyBorder="1" applyAlignment="1">
      <alignment horizontal="center" vertical="center" shrinkToFit="1"/>
    </xf>
    <xf numFmtId="0" fontId="55" fillId="0" borderId="95" xfId="0" applyFont="1" applyFill="1" applyBorder="1" applyAlignment="1" applyProtection="1">
      <alignment horizontal="center" vertical="center" wrapText="1" shrinkToFit="1"/>
    </xf>
    <xf numFmtId="0" fontId="54" fillId="0" borderId="95" xfId="0" applyFont="1" applyFill="1" applyBorder="1" applyAlignment="1" applyProtection="1">
      <alignment horizontal="center" vertical="center" shrinkToFit="1"/>
      <protection locked="0"/>
    </xf>
    <xf numFmtId="0" fontId="50" fillId="0" borderId="82" xfId="0" applyFont="1" applyFill="1" applyBorder="1" applyAlignment="1" applyProtection="1">
      <alignment horizontal="center" vertical="center" shrinkToFit="1"/>
    </xf>
    <xf numFmtId="0" fontId="50" fillId="0" borderId="82" xfId="0" applyFont="1" applyFill="1" applyBorder="1" applyAlignment="1">
      <alignment horizontal="center" vertical="center" shrinkToFit="1"/>
    </xf>
    <xf numFmtId="0" fontId="54" fillId="0" borderId="87" xfId="0" applyFont="1" applyFill="1" applyBorder="1" applyAlignment="1" applyProtection="1">
      <alignment horizontal="center" vertical="center" shrinkToFit="1"/>
      <protection locked="0"/>
    </xf>
    <xf numFmtId="0" fontId="54" fillId="0" borderId="87" xfId="0" applyFont="1" applyFill="1" applyBorder="1" applyAlignment="1" applyProtection="1">
      <alignment horizontal="center" vertical="center" wrapText="1"/>
    </xf>
    <xf numFmtId="0" fontId="50" fillId="0" borderId="95" xfId="0" applyFont="1" applyFill="1" applyBorder="1" applyAlignment="1" applyProtection="1">
      <alignment horizontal="center" vertical="center" shrinkToFit="1"/>
    </xf>
    <xf numFmtId="0" fontId="54" fillId="0" borderId="99" xfId="0" applyFont="1" applyFill="1" applyBorder="1" applyAlignment="1" applyProtection="1">
      <alignment horizontal="center" vertical="center" shrinkToFit="1"/>
    </xf>
    <xf numFmtId="0" fontId="56" fillId="2" borderId="0" xfId="0" applyFont="1" applyFill="1">
      <alignment vertical="center"/>
    </xf>
    <xf numFmtId="0" fontId="57" fillId="0" borderId="95" xfId="0" applyFont="1" applyFill="1" applyBorder="1" applyAlignment="1" applyProtection="1">
      <alignment horizontal="center" vertical="center" shrinkToFit="1"/>
    </xf>
    <xf numFmtId="0" fontId="58" fillId="0" borderId="0" xfId="0" applyFont="1" applyFill="1" applyBorder="1" applyAlignment="1">
      <alignment horizontal="center" vertical="center" shrinkToFit="1"/>
    </xf>
    <xf numFmtId="0" fontId="50" fillId="0" borderId="92" xfId="0" applyFont="1" applyFill="1" applyBorder="1" applyAlignment="1" applyProtection="1">
      <alignment horizontal="center" vertical="center" wrapText="1" shrinkToFit="1"/>
    </xf>
    <xf numFmtId="0" fontId="50" fillId="0" borderId="107" xfId="0" applyFont="1" applyFill="1" applyBorder="1" applyAlignment="1" applyProtection="1">
      <alignment horizontal="center" vertical="center" shrinkToFit="1"/>
    </xf>
    <xf numFmtId="0" fontId="50" fillId="0" borderId="107" xfId="0" applyFont="1" applyFill="1" applyBorder="1" applyAlignment="1">
      <alignment horizontal="center" vertical="center" shrinkToFit="1"/>
    </xf>
    <xf numFmtId="0" fontId="54" fillId="0" borderId="99" xfId="0" applyFont="1" applyFill="1" applyBorder="1" applyAlignment="1" applyProtection="1">
      <alignment horizontal="center" vertical="center" shrinkToFit="1"/>
      <protection locked="0"/>
    </xf>
    <xf numFmtId="179" fontId="4" fillId="2" borderId="0" xfId="0" applyNumberFormat="1" applyFont="1" applyFill="1" applyAlignment="1">
      <alignment vertical="center" wrapText="1"/>
    </xf>
    <xf numFmtId="179" fontId="4" fillId="2" borderId="0" xfId="0" applyNumberFormat="1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 wrapText="1" shrinkToFit="1"/>
    </xf>
    <xf numFmtId="179" fontId="5" fillId="2" borderId="0" xfId="0" applyNumberFormat="1" applyFont="1" applyFill="1" applyAlignment="1">
      <alignment horizontal="center" vertical="center" shrinkToFit="1"/>
    </xf>
    <xf numFmtId="180" fontId="4" fillId="2" borderId="0" xfId="0" applyNumberFormat="1" applyFont="1" applyFill="1" applyAlignment="1">
      <alignment horizontal="center" vertical="center" shrinkToFit="1"/>
    </xf>
    <xf numFmtId="179" fontId="5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wrapText="1" shrinkToFit="1"/>
    </xf>
    <xf numFmtId="0" fontId="39" fillId="2" borderId="0" xfId="0" applyFont="1" applyFill="1">
      <alignment vertical="center"/>
    </xf>
    <xf numFmtId="0" fontId="4" fillId="2" borderId="0" xfId="0" applyFont="1" applyFill="1" applyBorder="1" applyAlignment="1">
      <alignment vertical="center" shrinkToFit="1"/>
    </xf>
    <xf numFmtId="0" fontId="4" fillId="2" borderId="0" xfId="0" applyFont="1" applyFill="1" applyAlignment="1">
      <alignment vertical="center" shrinkToFit="1"/>
    </xf>
    <xf numFmtId="0" fontId="4" fillId="2" borderId="0" xfId="0" applyFont="1" applyFill="1">
      <alignment vertical="center"/>
    </xf>
    <xf numFmtId="0" fontId="66" fillId="0" borderId="0" xfId="0" applyFont="1" applyFill="1">
      <alignment vertical="center"/>
    </xf>
    <xf numFmtId="0" fontId="28" fillId="0" borderId="126" xfId="0" applyFont="1" applyFill="1" applyBorder="1" applyAlignment="1">
      <alignment horizontal="center" vertical="center" shrinkToFit="1"/>
    </xf>
    <xf numFmtId="0" fontId="67" fillId="0" borderId="126" xfId="0" applyFont="1" applyFill="1" applyBorder="1" applyAlignment="1">
      <alignment horizontal="center" vertical="center" wrapText="1" shrinkToFit="1"/>
    </xf>
    <xf numFmtId="0" fontId="67" fillId="0" borderId="130" xfId="0" applyFont="1" applyFill="1" applyBorder="1" applyAlignment="1">
      <alignment horizontal="center" vertical="center" wrapText="1" shrinkToFit="1"/>
    </xf>
    <xf numFmtId="0" fontId="4" fillId="2" borderId="0" xfId="0" applyFont="1" applyFill="1" applyBorder="1">
      <alignment vertical="center"/>
    </xf>
    <xf numFmtId="0" fontId="68" fillId="2" borderId="0" xfId="0" applyFont="1" applyFill="1" applyBorder="1" applyAlignment="1">
      <alignment horizontal="center" vertical="center" shrinkToFit="1"/>
    </xf>
    <xf numFmtId="0" fontId="71" fillId="2" borderId="0" xfId="0" applyFont="1" applyFill="1" applyBorder="1" applyAlignment="1">
      <alignment horizontal="center" vertical="center" shrinkToFit="1"/>
    </xf>
    <xf numFmtId="0" fontId="68" fillId="2" borderId="0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vertical="center" shrinkToFit="1"/>
    </xf>
    <xf numFmtId="0" fontId="28" fillId="2" borderId="0" xfId="0" applyFont="1" applyFill="1">
      <alignment vertical="center"/>
    </xf>
    <xf numFmtId="0" fontId="72" fillId="2" borderId="0" xfId="0" applyFont="1" applyFill="1" applyBorder="1" applyAlignment="1">
      <alignment horizontal="center" vertical="center" shrinkToFit="1"/>
    </xf>
    <xf numFmtId="0" fontId="41" fillId="2" borderId="0" xfId="0" applyFont="1" applyFill="1" applyBorder="1" applyAlignment="1">
      <alignment vertical="center" shrinkToFit="1"/>
    </xf>
    <xf numFmtId="0" fontId="41" fillId="2" borderId="0" xfId="0" applyFont="1" applyFill="1">
      <alignment vertical="center"/>
    </xf>
    <xf numFmtId="0" fontId="77" fillId="2" borderId="0" xfId="0" applyFont="1" applyFill="1" applyBorder="1" applyAlignment="1">
      <alignment horizontal="center" vertical="center" shrinkToFit="1"/>
    </xf>
    <xf numFmtId="0" fontId="79" fillId="2" borderId="0" xfId="0" applyFont="1" applyFill="1" applyBorder="1" applyAlignment="1">
      <alignment horizontal="center" vertical="center" shrinkToFit="1"/>
    </xf>
    <xf numFmtId="0" fontId="72" fillId="2" borderId="0" xfId="0" applyFont="1" applyFill="1" applyBorder="1" applyAlignment="1">
      <alignment horizontal="center" vertical="center"/>
    </xf>
    <xf numFmtId="0" fontId="80" fillId="2" borderId="0" xfId="0" applyFont="1" applyFill="1" applyBorder="1" applyAlignment="1">
      <alignment horizontal="center" vertical="center" shrinkToFit="1"/>
    </xf>
    <xf numFmtId="0" fontId="68" fillId="2" borderId="0" xfId="0" applyFont="1" applyFill="1" applyBorder="1" applyAlignment="1">
      <alignment horizontal="center" vertical="center" wrapText="1" shrinkToFit="1"/>
    </xf>
    <xf numFmtId="0" fontId="76" fillId="2" borderId="0" xfId="0" applyFont="1" applyFill="1" applyBorder="1" applyAlignment="1">
      <alignment horizontal="center" vertical="center" shrinkToFit="1"/>
    </xf>
    <xf numFmtId="0" fontId="73" fillId="2" borderId="0" xfId="0" applyFont="1" applyFill="1" applyBorder="1" applyAlignment="1">
      <alignment horizontal="center" vertical="center" shrinkToFit="1"/>
    </xf>
    <xf numFmtId="0" fontId="81" fillId="2" borderId="0" xfId="0" applyFont="1" applyFill="1" applyBorder="1" applyAlignment="1">
      <alignment horizontal="center" vertical="center" shrinkToFit="1"/>
    </xf>
    <xf numFmtId="0" fontId="7" fillId="26" borderId="0" xfId="0" applyFont="1" applyFill="1" applyBorder="1" applyAlignment="1">
      <alignment vertical="center"/>
    </xf>
    <xf numFmtId="0" fontId="7" fillId="26" borderId="0" xfId="0" applyFont="1" applyFill="1" applyAlignment="1">
      <alignment vertical="center"/>
    </xf>
    <xf numFmtId="0" fontId="85" fillId="26" borderId="0" xfId="0" applyFont="1" applyFill="1" applyAlignment="1">
      <alignment vertical="center"/>
    </xf>
    <xf numFmtId="0" fontId="6" fillId="26" borderId="0" xfId="0" applyFont="1" applyFill="1" applyAlignment="1">
      <alignment vertical="center"/>
    </xf>
    <xf numFmtId="0" fontId="87" fillId="0" borderId="181" xfId="0" applyFont="1" applyBorder="1" applyAlignment="1">
      <alignment horizontal="center" vertical="center" textRotation="255" wrapText="1"/>
    </xf>
    <xf numFmtId="0" fontId="88" fillId="0" borderId="182" xfId="0" applyFont="1" applyBorder="1" applyAlignment="1">
      <alignment horizontal="center" vertical="center" textRotation="255"/>
    </xf>
    <xf numFmtId="0" fontId="90" fillId="0" borderId="182" xfId="0" applyFont="1" applyBorder="1" applyAlignment="1">
      <alignment horizontal="center" vertical="center" wrapText="1"/>
    </xf>
    <xf numFmtId="0" fontId="91" fillId="0" borderId="182" xfId="0" applyFont="1" applyBorder="1" applyAlignment="1">
      <alignment horizontal="center" vertical="center" wrapText="1" readingOrder="1"/>
    </xf>
    <xf numFmtId="0" fontId="91" fillId="0" borderId="182" xfId="0" applyFont="1" applyBorder="1" applyAlignment="1">
      <alignment horizontal="center" vertical="center" wrapText="1"/>
    </xf>
    <xf numFmtId="0" fontId="91" fillId="0" borderId="183" xfId="0" applyFont="1" applyBorder="1" applyAlignment="1">
      <alignment horizontal="center" vertical="center" wrapText="1"/>
    </xf>
    <xf numFmtId="0" fontId="94" fillId="2" borderId="19" xfId="0" applyFont="1" applyFill="1" applyBorder="1" applyAlignment="1">
      <alignment horizontal="center" vertical="center"/>
    </xf>
    <xf numFmtId="0" fontId="95" fillId="2" borderId="19" xfId="0" applyFont="1" applyFill="1" applyBorder="1" applyAlignment="1">
      <alignment horizontal="center" vertical="center"/>
    </xf>
    <xf numFmtId="0" fontId="94" fillId="2" borderId="15" xfId="0" applyFont="1" applyFill="1" applyBorder="1" applyAlignment="1">
      <alignment horizontal="center" vertical="center"/>
    </xf>
    <xf numFmtId="0" fontId="98" fillId="0" borderId="0" xfId="0" applyFont="1">
      <alignment vertical="center"/>
    </xf>
    <xf numFmtId="0" fontId="99" fillId="2" borderId="14" xfId="0" applyFont="1" applyFill="1" applyBorder="1" applyAlignment="1">
      <alignment horizontal="center" vertical="center" shrinkToFit="1"/>
    </xf>
    <xf numFmtId="0" fontId="100" fillId="2" borderId="14" xfId="0" applyFont="1" applyFill="1" applyBorder="1" applyAlignment="1">
      <alignment horizontal="center" vertical="center" shrinkToFit="1"/>
    </xf>
    <xf numFmtId="0" fontId="100" fillId="2" borderId="185" xfId="135" applyFont="1" applyFill="1" applyBorder="1" applyAlignment="1">
      <alignment horizontal="center" vertical="center" shrinkToFit="1"/>
    </xf>
    <xf numFmtId="0" fontId="100" fillId="2" borderId="14" xfId="135" applyFont="1" applyFill="1" applyBorder="1" applyAlignment="1">
      <alignment horizontal="center" vertical="center" shrinkToFit="1"/>
    </xf>
    <xf numFmtId="0" fontId="99" fillId="2" borderId="14" xfId="135" applyFont="1" applyFill="1" applyBorder="1" applyAlignment="1">
      <alignment horizontal="center" vertical="center" shrinkToFit="1"/>
    </xf>
    <xf numFmtId="0" fontId="101" fillId="0" borderId="0" xfId="0" applyFont="1" applyAlignment="1">
      <alignment vertical="center" shrinkToFit="1"/>
    </xf>
    <xf numFmtId="0" fontId="102" fillId="2" borderId="15" xfId="0" applyFont="1" applyFill="1" applyBorder="1" applyAlignment="1">
      <alignment horizontal="center" vertical="center"/>
    </xf>
    <xf numFmtId="0" fontId="98" fillId="2" borderId="15" xfId="0" applyFont="1" applyFill="1" applyBorder="1" applyAlignment="1">
      <alignment horizontal="center" vertical="center"/>
    </xf>
    <xf numFmtId="0" fontId="99" fillId="2" borderId="187" xfId="0" applyFont="1" applyFill="1" applyBorder="1" applyAlignment="1">
      <alignment horizontal="center" vertical="center" shrinkToFit="1"/>
    </xf>
    <xf numFmtId="0" fontId="103" fillId="2" borderId="187" xfId="0" applyFont="1" applyFill="1" applyBorder="1" applyAlignment="1">
      <alignment horizontal="center" vertical="center" shrinkToFit="1"/>
    </xf>
    <xf numFmtId="0" fontId="103" fillId="2" borderId="187" xfId="135" applyFont="1" applyFill="1" applyBorder="1" applyAlignment="1">
      <alignment horizontal="center" vertical="center" shrinkToFit="1"/>
    </xf>
    <xf numFmtId="0" fontId="100" fillId="2" borderId="187" xfId="0" applyFont="1" applyFill="1" applyBorder="1" applyAlignment="1">
      <alignment horizontal="center" vertical="center" shrinkToFit="1"/>
    </xf>
    <xf numFmtId="0" fontId="100" fillId="2" borderId="187" xfId="135" applyFont="1" applyFill="1" applyBorder="1" applyAlignment="1">
      <alignment horizontal="center" vertical="center" shrinkToFit="1"/>
    </xf>
    <xf numFmtId="0" fontId="99" fillId="2" borderId="188" xfId="135" applyFont="1" applyFill="1" applyBorder="1" applyAlignment="1">
      <alignment horizontal="center" vertical="center" shrinkToFit="1"/>
    </xf>
    <xf numFmtId="0" fontId="98" fillId="2" borderId="19" xfId="0" applyFont="1" applyFill="1" applyBorder="1" applyAlignment="1">
      <alignment horizontal="center" vertical="center"/>
    </xf>
    <xf numFmtId="0" fontId="94" fillId="2" borderId="15" xfId="0" applyFont="1" applyFill="1" applyBorder="1" applyAlignment="1">
      <alignment horizontal="center" vertical="center" shrinkToFit="1"/>
    </xf>
    <xf numFmtId="0" fontId="102" fillId="2" borderId="19" xfId="0" applyFont="1" applyFill="1" applyBorder="1" applyAlignment="1">
      <alignment horizontal="center" vertical="center" shrinkToFit="1"/>
    </xf>
    <xf numFmtId="0" fontId="103" fillId="2" borderId="14" xfId="0" applyFont="1" applyFill="1" applyBorder="1" applyAlignment="1">
      <alignment horizontal="center" vertical="center" shrinkToFit="1"/>
    </xf>
    <xf numFmtId="0" fontId="100" fillId="2" borderId="19" xfId="0" applyFont="1" applyFill="1" applyBorder="1" applyAlignment="1">
      <alignment horizontal="center" vertical="center" shrinkToFit="1"/>
    </xf>
    <xf numFmtId="0" fontId="94" fillId="2" borderId="19" xfId="0" applyFont="1" applyFill="1" applyBorder="1" applyAlignment="1">
      <alignment horizontal="center" vertical="center" shrinkToFit="1"/>
    </xf>
    <xf numFmtId="0" fontId="100" fillId="2" borderId="188" xfId="135" applyFont="1" applyFill="1" applyBorder="1" applyAlignment="1">
      <alignment horizontal="center" vertical="center" shrinkToFit="1"/>
    </xf>
    <xf numFmtId="0" fontId="99" fillId="2" borderId="187" xfId="135" applyFont="1" applyFill="1" applyBorder="1" applyAlignment="1">
      <alignment horizontal="center" vertical="center" shrinkToFit="1"/>
    </xf>
    <xf numFmtId="0" fontId="99" fillId="2" borderId="185" xfId="135" applyFont="1" applyFill="1" applyBorder="1" applyAlignment="1">
      <alignment horizontal="center" vertical="center" shrinkToFit="1"/>
    </xf>
    <xf numFmtId="0" fontId="102" fillId="2" borderId="19" xfId="0" applyFont="1" applyFill="1" applyBorder="1" applyAlignment="1">
      <alignment horizontal="center" vertical="center"/>
    </xf>
    <xf numFmtId="0" fontId="105" fillId="0" borderId="0" xfId="0" applyFont="1">
      <alignment vertical="center"/>
    </xf>
    <xf numFmtId="0" fontId="94" fillId="2" borderId="189" xfId="0" applyFont="1" applyFill="1" applyBorder="1" applyAlignment="1">
      <alignment horizontal="center" vertical="center"/>
    </xf>
    <xf numFmtId="0" fontId="95" fillId="2" borderId="189" xfId="0" applyFont="1" applyFill="1" applyBorder="1" applyAlignment="1">
      <alignment horizontal="center" vertical="center"/>
    </xf>
    <xf numFmtId="0" fontId="98" fillId="2" borderId="189" xfId="0" applyFont="1" applyFill="1" applyBorder="1" applyAlignment="1">
      <alignment horizontal="center" vertical="center"/>
    </xf>
    <xf numFmtId="0" fontId="99" fillId="2" borderId="21" xfId="0" applyFont="1" applyFill="1" applyBorder="1" applyAlignment="1">
      <alignment horizontal="center" vertical="center" shrinkToFit="1"/>
    </xf>
    <xf numFmtId="0" fontId="100" fillId="2" borderId="21" xfId="135" applyFont="1" applyFill="1" applyBorder="1" applyAlignment="1">
      <alignment horizontal="center" vertical="center" shrinkToFit="1"/>
    </xf>
    <xf numFmtId="0" fontId="100" fillId="2" borderId="21" xfId="0" applyFont="1" applyFill="1" applyBorder="1" applyAlignment="1">
      <alignment horizontal="center" vertical="center" shrinkToFit="1"/>
    </xf>
    <xf numFmtId="0" fontId="99" fillId="2" borderId="21" xfId="135" applyFont="1" applyFill="1" applyBorder="1" applyAlignment="1">
      <alignment horizontal="center" vertical="center" shrinkToFit="1"/>
    </xf>
    <xf numFmtId="0" fontId="94" fillId="2" borderId="35" xfId="0" applyFont="1" applyFill="1" applyBorder="1" applyAlignment="1">
      <alignment horizontal="center" vertical="center"/>
    </xf>
    <xf numFmtId="0" fontId="102" fillId="2" borderId="35" xfId="0" applyFont="1" applyFill="1" applyBorder="1" applyAlignment="1">
      <alignment horizontal="center" vertical="center"/>
    </xf>
    <xf numFmtId="0" fontId="95" fillId="2" borderId="35" xfId="0" applyFont="1" applyFill="1" applyBorder="1" applyAlignment="1">
      <alignment horizontal="center" vertical="center"/>
    </xf>
    <xf numFmtId="0" fontId="98" fillId="2" borderId="35" xfId="0" applyFont="1" applyFill="1" applyBorder="1" applyAlignment="1">
      <alignment horizontal="center" vertical="center"/>
    </xf>
    <xf numFmtId="0" fontId="103" fillId="2" borderId="14" xfId="135" applyFont="1" applyFill="1" applyBorder="1" applyAlignment="1">
      <alignment horizontal="center" vertical="center" shrinkToFit="1"/>
    </xf>
    <xf numFmtId="0" fontId="107" fillId="2" borderId="15" xfId="0" applyFont="1" applyFill="1" applyBorder="1" applyAlignment="1">
      <alignment horizontal="center" vertical="center"/>
    </xf>
    <xf numFmtId="0" fontId="99" fillId="2" borderId="51" xfId="0" applyFont="1" applyFill="1" applyBorder="1" applyAlignment="1">
      <alignment horizontal="center" vertical="center" shrinkToFit="1"/>
    </xf>
    <xf numFmtId="0" fontId="99" fillId="2" borderId="195" xfId="135" applyFont="1" applyFill="1" applyBorder="1" applyAlignment="1">
      <alignment horizontal="center" vertical="center" shrinkToFit="1"/>
    </xf>
    <xf numFmtId="0" fontId="100" fillId="2" borderId="51" xfId="135" applyFont="1" applyFill="1" applyBorder="1" applyAlignment="1">
      <alignment horizontal="center" vertical="center" shrinkToFit="1"/>
    </xf>
    <xf numFmtId="0" fontId="99" fillId="2" borderId="51" xfId="135" applyFont="1" applyFill="1" applyBorder="1" applyAlignment="1">
      <alignment horizontal="center" vertical="center" shrinkToFit="1"/>
    </xf>
    <xf numFmtId="0" fontId="100" fillId="2" borderId="51" xfId="0" applyFont="1" applyFill="1" applyBorder="1" applyAlignment="1">
      <alignment horizontal="center" vertical="center" shrinkToFit="1"/>
    </xf>
    <xf numFmtId="0" fontId="109" fillId="28" borderId="0" xfId="0" applyFont="1" applyFill="1" applyAlignment="1">
      <alignment vertical="center" shrinkToFit="1"/>
    </xf>
    <xf numFmtId="0" fontId="110" fillId="0" borderId="0" xfId="0" applyFont="1">
      <alignment vertical="center"/>
    </xf>
    <xf numFmtId="0" fontId="111" fillId="0" borderId="0" xfId="0" applyFont="1">
      <alignment vertical="center"/>
    </xf>
    <xf numFmtId="0" fontId="112" fillId="0" borderId="0" xfId="0" applyFont="1">
      <alignment vertical="center"/>
    </xf>
    <xf numFmtId="0" fontId="95" fillId="2" borderId="15" xfId="0" applyFont="1" applyFill="1" applyBorder="1" applyAlignment="1">
      <alignment horizontal="center" vertical="center"/>
    </xf>
    <xf numFmtId="0" fontId="41" fillId="0" borderId="182" xfId="0" applyFont="1" applyBorder="1" applyAlignment="1">
      <alignment horizontal="center" vertical="center"/>
    </xf>
    <xf numFmtId="0" fontId="113" fillId="2" borderId="0" xfId="0" applyFont="1" applyFill="1" applyAlignment="1"/>
    <xf numFmtId="0" fontId="0" fillId="28" borderId="0" xfId="0" applyFill="1">
      <alignment vertical="center"/>
    </xf>
    <xf numFmtId="0" fontId="115" fillId="2" borderId="0" xfId="0" applyFont="1" applyFill="1" applyAlignment="1">
      <alignment horizontal="center" vertical="center"/>
    </xf>
    <xf numFmtId="0" fontId="116" fillId="28" borderId="0" xfId="0" applyFont="1" applyFill="1" applyAlignment="1">
      <alignment vertical="center" shrinkToFit="1"/>
    </xf>
    <xf numFmtId="0" fontId="4" fillId="28" borderId="0" xfId="0" applyFont="1" applyFill="1">
      <alignment vertical="center"/>
    </xf>
    <xf numFmtId="0" fontId="87" fillId="2" borderId="181" xfId="0" applyFont="1" applyFill="1" applyBorder="1" applyAlignment="1">
      <alignment horizontal="center" vertical="center" textRotation="255"/>
    </xf>
    <xf numFmtId="0" fontId="87" fillId="2" borderId="182" xfId="0" applyFont="1" applyFill="1" applyBorder="1" applyAlignment="1">
      <alignment horizontal="center" vertical="center" textRotation="255"/>
    </xf>
    <xf numFmtId="0" fontId="4" fillId="2" borderId="182" xfId="0" applyFont="1" applyFill="1" applyBorder="1" applyAlignment="1">
      <alignment horizontal="center" vertical="center"/>
    </xf>
    <xf numFmtId="0" fontId="119" fillId="2" borderId="182" xfId="0" applyFont="1" applyFill="1" applyBorder="1" applyAlignment="1">
      <alignment horizontal="center" vertical="center" shrinkToFit="1"/>
    </xf>
    <xf numFmtId="0" fontId="120" fillId="2" borderId="182" xfId="0" applyFont="1" applyFill="1" applyBorder="1" applyAlignment="1">
      <alignment horizontal="center" vertical="center" wrapText="1"/>
    </xf>
    <xf numFmtId="0" fontId="120" fillId="2" borderId="200" xfId="0" applyFont="1" applyFill="1" applyBorder="1" applyAlignment="1">
      <alignment horizontal="center" vertical="center" wrapText="1"/>
    </xf>
    <xf numFmtId="0" fontId="123" fillId="2" borderId="15" xfId="136" applyFont="1" applyFill="1" applyBorder="1" applyAlignment="1">
      <alignment horizontal="center" vertical="center" wrapText="1"/>
    </xf>
    <xf numFmtId="0" fontId="125" fillId="28" borderId="0" xfId="0" applyFont="1" applyFill="1">
      <alignment vertical="center"/>
    </xf>
    <xf numFmtId="0" fontId="126" fillId="2" borderId="14" xfId="135" applyFont="1" applyFill="1" applyBorder="1" applyAlignment="1">
      <alignment horizontal="center" vertical="center" shrinkToFit="1"/>
    </xf>
    <xf numFmtId="0" fontId="126" fillId="28" borderId="208" xfId="135" applyFont="1" applyFill="1" applyBorder="1" applyAlignment="1">
      <alignment horizontal="center" vertical="center" shrinkToFit="1"/>
    </xf>
    <xf numFmtId="0" fontId="126" fillId="2" borderId="208" xfId="135" applyFont="1" applyFill="1" applyBorder="1" applyAlignment="1">
      <alignment horizontal="center" vertical="center" shrinkToFit="1"/>
    </xf>
    <xf numFmtId="0" fontId="126" fillId="2" borderId="209" xfId="135" applyFont="1" applyFill="1" applyBorder="1" applyAlignment="1">
      <alignment horizontal="center" vertical="center" shrinkToFit="1"/>
    </xf>
    <xf numFmtId="0" fontId="127" fillId="28" borderId="0" xfId="0" applyFont="1" applyFill="1">
      <alignment vertical="center"/>
    </xf>
    <xf numFmtId="0" fontId="126" fillId="2" borderId="21" xfId="135" applyFont="1" applyFill="1" applyBorder="1" applyAlignment="1">
      <alignment horizontal="center" vertical="center" shrinkToFit="1"/>
    </xf>
    <xf numFmtId="0" fontId="126" fillId="2" borderId="217" xfId="135" applyFont="1" applyFill="1" applyBorder="1" applyAlignment="1">
      <alignment horizontal="center" vertical="center" shrinkToFit="1"/>
    </xf>
    <xf numFmtId="0" fontId="126" fillId="2" borderId="219" xfId="135" applyFont="1" applyFill="1" applyBorder="1" applyAlignment="1">
      <alignment horizontal="center" vertical="center" shrinkToFit="1"/>
    </xf>
    <xf numFmtId="0" fontId="123" fillId="2" borderId="19" xfId="136" applyFont="1" applyFill="1" applyBorder="1" applyAlignment="1">
      <alignment horizontal="center" vertical="center" wrapText="1"/>
    </xf>
    <xf numFmtId="0" fontId="126" fillId="2" borderId="228" xfId="135" applyFont="1" applyFill="1" applyBorder="1" applyAlignment="1">
      <alignment horizontal="center" vertical="center" shrinkToFit="1"/>
    </xf>
    <xf numFmtId="0" fontId="126" fillId="2" borderId="210" xfId="135" applyFont="1" applyFill="1" applyBorder="1" applyAlignment="1">
      <alignment horizontal="center" vertical="center" shrinkToFit="1"/>
    </xf>
    <xf numFmtId="0" fontId="126" fillId="2" borderId="229" xfId="135" applyFont="1" applyFill="1" applyBorder="1" applyAlignment="1">
      <alignment horizontal="center" vertical="center" shrinkToFit="1"/>
    </xf>
    <xf numFmtId="0" fontId="123" fillId="2" borderId="230" xfId="136" applyFont="1" applyFill="1" applyBorder="1" applyAlignment="1">
      <alignment horizontal="center" vertical="center" wrapText="1"/>
    </xf>
    <xf numFmtId="0" fontId="126" fillId="28" borderId="217" xfId="135" applyFont="1" applyFill="1" applyBorder="1" applyAlignment="1">
      <alignment horizontal="center" vertical="center" shrinkToFit="1"/>
    </xf>
    <xf numFmtId="0" fontId="126" fillId="2" borderId="19" xfId="135" applyFont="1" applyFill="1" applyBorder="1" applyAlignment="1">
      <alignment horizontal="center" vertical="center" shrinkToFit="1"/>
    </xf>
    <xf numFmtId="0" fontId="126" fillId="28" borderId="210" xfId="135" applyFont="1" applyFill="1" applyBorder="1" applyAlignment="1">
      <alignment horizontal="center" vertical="center" shrinkToFit="1"/>
    </xf>
    <xf numFmtId="0" fontId="126" fillId="28" borderId="209" xfId="135" applyFont="1" applyFill="1" applyBorder="1" applyAlignment="1">
      <alignment horizontal="center" vertical="center" shrinkToFit="1"/>
    </xf>
    <xf numFmtId="0" fontId="60" fillId="2" borderId="204" xfId="0" applyFont="1" applyFill="1" applyBorder="1" applyAlignment="1">
      <alignment horizontal="center" vertical="center" wrapText="1"/>
    </xf>
    <xf numFmtId="0" fontId="60" fillId="2" borderId="220" xfId="0" applyFont="1" applyFill="1" applyBorder="1" applyAlignment="1">
      <alignment horizontal="center" vertical="center" wrapText="1"/>
    </xf>
    <xf numFmtId="0" fontId="123" fillId="2" borderId="35" xfId="136" applyFont="1" applyFill="1" applyBorder="1" applyAlignment="1">
      <alignment horizontal="center" vertical="center" wrapText="1"/>
    </xf>
    <xf numFmtId="0" fontId="60" fillId="2" borderId="235" xfId="0" applyFont="1" applyFill="1" applyBorder="1" applyAlignment="1">
      <alignment horizontal="center" vertical="center" wrapText="1"/>
    </xf>
    <xf numFmtId="0" fontId="60" fillId="2" borderId="210" xfId="0" applyFont="1" applyFill="1" applyBorder="1" applyAlignment="1">
      <alignment horizontal="center" vertical="center" wrapText="1"/>
    </xf>
    <xf numFmtId="0" fontId="60" fillId="2" borderId="224" xfId="0" applyFont="1" applyFill="1" applyBorder="1" applyAlignment="1">
      <alignment horizontal="center" vertical="center" wrapText="1"/>
    </xf>
    <xf numFmtId="0" fontId="126" fillId="2" borderId="51" xfId="135" applyFont="1" applyFill="1" applyBorder="1" applyAlignment="1">
      <alignment horizontal="center" vertical="center" shrinkToFit="1"/>
    </xf>
    <xf numFmtId="0" fontId="126" fillId="2" borderId="238" xfId="135" applyFont="1" applyFill="1" applyBorder="1" applyAlignment="1">
      <alignment horizontal="center" vertical="center" shrinkToFit="1"/>
    </xf>
    <xf numFmtId="0" fontId="132" fillId="2" borderId="196" xfId="0" applyFont="1" applyFill="1" applyBorder="1" applyAlignment="1">
      <alignment wrapText="1"/>
    </xf>
    <xf numFmtId="0" fontId="4" fillId="28" borderId="0" xfId="0" applyFont="1" applyFill="1" applyAlignment="1">
      <alignment horizontal="center" vertical="center"/>
    </xf>
    <xf numFmtId="0" fontId="133" fillId="28" borderId="0" xfId="0" applyFont="1" applyFill="1">
      <alignment vertical="center"/>
    </xf>
    <xf numFmtId="0" fontId="112" fillId="28" borderId="0" xfId="0" applyFont="1" applyFill="1">
      <alignment vertical="center"/>
    </xf>
    <xf numFmtId="0" fontId="82" fillId="27" borderId="0" xfId="0" applyFont="1" applyFill="1" applyBorder="1" applyAlignment="1">
      <alignment shrinkToFit="1"/>
    </xf>
    <xf numFmtId="0" fontId="41" fillId="0" borderId="182" xfId="0" applyFont="1" applyBorder="1" applyAlignment="1">
      <alignment horizontal="center" vertical="center" shrinkToFit="1"/>
    </xf>
    <xf numFmtId="0" fontId="95" fillId="2" borderId="15" xfId="0" applyFont="1" applyFill="1" applyBorder="1" applyAlignment="1">
      <alignment horizontal="center" vertical="center" shrinkToFit="1"/>
    </xf>
    <xf numFmtId="0" fontId="94" fillId="2" borderId="189" xfId="0" applyFont="1" applyFill="1" applyBorder="1" applyAlignment="1">
      <alignment horizontal="center" vertical="center" shrinkToFit="1"/>
    </xf>
    <xf numFmtId="0" fontId="94" fillId="2" borderId="35" xfId="0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134" fillId="0" borderId="133" xfId="0" applyFont="1" applyFill="1" applyBorder="1" applyAlignment="1">
      <alignment horizontal="center" vertical="center" shrinkToFit="1"/>
    </xf>
    <xf numFmtId="0" fontId="72" fillId="0" borderId="133" xfId="0" applyFont="1" applyFill="1" applyBorder="1" applyAlignment="1">
      <alignment horizontal="center" vertical="center" shrinkToFit="1"/>
    </xf>
    <xf numFmtId="0" fontId="72" fillId="0" borderId="144" xfId="0" applyFont="1" applyFill="1" applyBorder="1" applyAlignment="1">
      <alignment horizontal="center" vertical="center"/>
    </xf>
    <xf numFmtId="0" fontId="135" fillId="2" borderId="0" xfId="0" applyFont="1" applyFill="1" applyBorder="1" applyAlignment="1">
      <alignment horizontal="center" vertical="center" shrinkToFit="1"/>
    </xf>
    <xf numFmtId="0" fontId="136" fillId="0" borderId="133" xfId="0" applyFont="1" applyFill="1" applyBorder="1" applyAlignment="1">
      <alignment horizontal="center" vertical="center" shrinkToFit="1"/>
    </xf>
    <xf numFmtId="0" fontId="134" fillId="0" borderId="157" xfId="0" applyFont="1" applyFill="1" applyBorder="1" applyAlignment="1">
      <alignment horizontal="center" vertical="center" shrinkToFit="1"/>
    </xf>
    <xf numFmtId="0" fontId="72" fillId="0" borderId="157" xfId="0" applyFont="1" applyFill="1" applyBorder="1" applyAlignment="1">
      <alignment horizontal="center" vertical="center" shrinkToFit="1"/>
    </xf>
    <xf numFmtId="0" fontId="72" fillId="0" borderId="159" xfId="0" applyFont="1" applyFill="1" applyBorder="1" applyAlignment="1">
      <alignment horizontal="center" vertical="center"/>
    </xf>
    <xf numFmtId="0" fontId="137" fillId="0" borderId="133" xfId="0" applyFont="1" applyFill="1" applyBorder="1" applyAlignment="1">
      <alignment horizontal="center" vertical="center" shrinkToFit="1"/>
    </xf>
    <xf numFmtId="0" fontId="138" fillId="0" borderId="144" xfId="0" applyFont="1" applyFill="1" applyBorder="1" applyAlignment="1">
      <alignment horizontal="center" vertical="center"/>
    </xf>
    <xf numFmtId="0" fontId="134" fillId="2" borderId="0" xfId="0" applyFont="1" applyFill="1" applyBorder="1" applyAlignment="1">
      <alignment horizontal="center" vertical="center" shrinkToFit="1"/>
    </xf>
    <xf numFmtId="0" fontId="136" fillId="0" borderId="157" xfId="0" applyFont="1" applyFill="1" applyBorder="1" applyAlignment="1">
      <alignment horizontal="center" vertical="center" shrinkToFit="1"/>
    </xf>
    <xf numFmtId="0" fontId="139" fillId="2" borderId="0" xfId="0" applyFont="1" applyFill="1" applyBorder="1" applyAlignment="1">
      <alignment horizontal="center" vertical="center" shrinkToFit="1"/>
    </xf>
    <xf numFmtId="0" fontId="72" fillId="2" borderId="0" xfId="0" applyFont="1" applyFill="1" applyBorder="1" applyAlignment="1">
      <alignment horizontal="center" vertical="center" wrapText="1" shrinkToFit="1"/>
    </xf>
    <xf numFmtId="0" fontId="137" fillId="0" borderId="146" xfId="0" applyFont="1" applyFill="1" applyBorder="1" applyAlignment="1">
      <alignment horizontal="center" vertical="center" shrinkToFit="1"/>
    </xf>
    <xf numFmtId="0" fontId="72" fillId="0" borderId="146" xfId="0" applyFont="1" applyFill="1" applyBorder="1" applyAlignment="1">
      <alignment horizontal="center" vertical="center" shrinkToFit="1"/>
    </xf>
    <xf numFmtId="0" fontId="72" fillId="0" borderId="173" xfId="0" applyFont="1" applyFill="1" applyBorder="1" applyAlignment="1">
      <alignment horizontal="center" vertical="center"/>
    </xf>
    <xf numFmtId="0" fontId="78" fillId="0" borderId="146" xfId="0" applyFont="1" applyFill="1" applyBorder="1" applyAlignment="1">
      <alignment horizontal="center" vertical="center" shrinkToFit="1"/>
    </xf>
    <xf numFmtId="0" fontId="78" fillId="0" borderId="138" xfId="0" applyFont="1" applyFill="1" applyBorder="1" applyAlignment="1">
      <alignment horizontal="center" vertical="center" shrinkToFit="1"/>
    </xf>
    <xf numFmtId="0" fontId="78" fillId="0" borderId="138" xfId="0" applyFont="1" applyFill="1" applyBorder="1" applyAlignment="1">
      <alignment horizontal="center" vertical="center"/>
    </xf>
    <xf numFmtId="0" fontId="78" fillId="0" borderId="148" xfId="0" applyFont="1" applyFill="1" applyBorder="1" applyAlignment="1">
      <alignment horizontal="center" vertical="center" shrinkToFit="1"/>
    </xf>
    <xf numFmtId="0" fontId="78" fillId="2" borderId="0" xfId="0" applyFont="1" applyFill="1" applyBorder="1" applyAlignment="1">
      <alignment horizontal="center" vertical="center" shrinkToFit="1"/>
    </xf>
    <xf numFmtId="0" fontId="31" fillId="2" borderId="0" xfId="0" applyFont="1" applyFill="1" applyBorder="1" applyAlignment="1">
      <alignment vertical="center" shrinkToFit="1"/>
    </xf>
    <xf numFmtId="0" fontId="31" fillId="2" borderId="0" xfId="0" applyFont="1" applyFill="1">
      <alignment vertical="center"/>
    </xf>
    <xf numFmtId="0" fontId="78" fillId="0" borderId="153" xfId="0" applyFont="1" applyFill="1" applyBorder="1" applyAlignment="1">
      <alignment horizontal="center" vertical="center" shrinkToFit="1"/>
    </xf>
    <xf numFmtId="0" fontId="78" fillId="0" borderId="162" xfId="0" applyFont="1" applyFill="1" applyBorder="1" applyAlignment="1">
      <alignment horizontal="center" vertical="center"/>
    </xf>
    <xf numFmtId="0" fontId="78" fillId="0" borderId="146" xfId="0" applyFont="1" applyFill="1" applyBorder="1" applyAlignment="1">
      <alignment horizontal="center" vertical="center"/>
    </xf>
    <xf numFmtId="0" fontId="140" fillId="0" borderId="153" xfId="0" applyFont="1" applyFill="1" applyBorder="1" applyAlignment="1">
      <alignment horizontal="center" vertical="center" shrinkToFit="1"/>
    </xf>
    <xf numFmtId="0" fontId="78" fillId="2" borderId="0" xfId="0" applyFont="1" applyFill="1" applyBorder="1" applyAlignment="1">
      <alignment horizontal="center" vertical="center"/>
    </xf>
    <xf numFmtId="0" fontId="78" fillId="0" borderId="168" xfId="0" applyFont="1" applyFill="1" applyBorder="1" applyAlignment="1">
      <alignment horizontal="center" vertical="center" shrinkToFit="1"/>
    </xf>
    <xf numFmtId="0" fontId="78" fillId="0" borderId="170" xfId="0" applyFont="1" applyFill="1" applyBorder="1" applyAlignment="1">
      <alignment horizontal="center" vertical="center"/>
    </xf>
    <xf numFmtId="0" fontId="78" fillId="0" borderId="175" xfId="0" applyFont="1" applyFill="1" applyBorder="1" applyAlignment="1">
      <alignment horizontal="center" vertical="center" shrinkToFit="1"/>
    </xf>
    <xf numFmtId="0" fontId="41" fillId="0" borderId="126" xfId="0" applyFont="1" applyFill="1" applyBorder="1" applyAlignment="1">
      <alignment horizontal="center" vertical="center" wrapText="1"/>
    </xf>
    <xf numFmtId="0" fontId="143" fillId="2" borderId="0" xfId="0" applyFont="1" applyFill="1" applyBorder="1" applyAlignment="1">
      <alignment vertical="center" wrapText="1"/>
    </xf>
    <xf numFmtId="0" fontId="143" fillId="2" borderId="0" xfId="0" applyFont="1" applyFill="1" applyAlignment="1">
      <alignment vertical="center" wrapText="1"/>
    </xf>
    <xf numFmtId="0" fontId="41" fillId="2" borderId="0" xfId="0" applyFont="1" applyFill="1" applyAlignment="1">
      <alignment vertical="center" wrapText="1"/>
    </xf>
    <xf numFmtId="0" fontId="41" fillId="2" borderId="0" xfId="0" applyFont="1" applyFill="1" applyBorder="1">
      <alignment vertical="center"/>
    </xf>
    <xf numFmtId="179" fontId="41" fillId="0" borderId="125" xfId="0" applyNumberFormat="1" applyFont="1" applyFill="1" applyBorder="1" applyAlignment="1">
      <alignment horizontal="center" vertical="center" shrinkToFit="1"/>
    </xf>
    <xf numFmtId="179" fontId="41" fillId="2" borderId="0" xfId="0" applyNumberFormat="1" applyFont="1" applyFill="1">
      <alignment vertical="center"/>
    </xf>
    <xf numFmtId="179" fontId="144" fillId="2" borderId="0" xfId="0" applyNumberFormat="1" applyFont="1" applyFill="1" applyBorder="1" applyAlignment="1">
      <alignment horizontal="left" vertical="center"/>
    </xf>
    <xf numFmtId="179" fontId="144" fillId="2" borderId="0" xfId="0" applyNumberFormat="1" applyFont="1" applyFill="1" applyBorder="1" applyAlignment="1">
      <alignment horizontal="right" vertical="center"/>
    </xf>
    <xf numFmtId="0" fontId="41" fillId="2" borderId="0" xfId="0" applyFont="1" applyFill="1" applyAlignment="1">
      <alignment vertical="center" shrinkToFit="1"/>
    </xf>
    <xf numFmtId="0" fontId="146" fillId="2" borderId="19" xfId="0" applyFont="1" applyFill="1" applyBorder="1" applyAlignment="1">
      <alignment horizontal="center" vertical="center"/>
    </xf>
    <xf numFmtId="0" fontId="103" fillId="2" borderId="19" xfId="0" applyFont="1" applyFill="1" applyBorder="1" applyAlignment="1">
      <alignment horizontal="center" vertical="center" shrinkToFit="1"/>
    </xf>
    <xf numFmtId="0" fontId="148" fillId="0" borderId="92" xfId="0" applyFont="1" applyFill="1" applyBorder="1" applyAlignment="1" applyProtection="1">
      <alignment horizontal="center" vertical="center" shrinkToFit="1"/>
    </xf>
    <xf numFmtId="0" fontId="148" fillId="0" borderId="95" xfId="0" applyFont="1" applyFill="1" applyBorder="1" applyAlignment="1" applyProtection="1">
      <alignment horizontal="center" vertical="center" shrinkToFit="1"/>
      <protection locked="0"/>
    </xf>
    <xf numFmtId="0" fontId="148" fillId="0" borderId="82" xfId="0" applyFont="1" applyFill="1" applyBorder="1" applyAlignment="1" applyProtection="1">
      <alignment horizontal="center" vertical="center" shrinkToFit="1"/>
      <protection locked="0"/>
    </xf>
    <xf numFmtId="0" fontId="148" fillId="0" borderId="107" xfId="0" applyFont="1" applyFill="1" applyBorder="1" applyAlignment="1" applyProtection="1">
      <alignment horizontal="center" vertical="center" shrinkToFit="1"/>
      <protection locked="0"/>
    </xf>
    <xf numFmtId="0" fontId="148" fillId="0" borderId="95" xfId="0" applyFont="1" applyFill="1" applyBorder="1" applyAlignment="1" applyProtection="1">
      <alignment horizontal="center" vertical="center" shrinkToFit="1"/>
    </xf>
    <xf numFmtId="0" fontId="148" fillId="0" borderId="107" xfId="0" applyFont="1" applyFill="1" applyBorder="1" applyAlignment="1" applyProtection="1">
      <alignment horizontal="center" vertical="center" shrinkToFit="1"/>
    </xf>
    <xf numFmtId="0" fontId="148" fillId="0" borderId="92" xfId="0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115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114" fillId="2" borderId="0" xfId="0" applyFont="1" applyFill="1">
      <alignment vertical="center"/>
    </xf>
    <xf numFmtId="0" fontId="116" fillId="2" borderId="0" xfId="0" applyFont="1" applyFill="1" applyAlignment="1">
      <alignment horizontal="center" vertical="center" shrinkToFit="1"/>
    </xf>
    <xf numFmtId="0" fontId="116" fillId="2" borderId="72" xfId="0" applyFont="1" applyFill="1" applyBorder="1" applyAlignment="1">
      <alignment horizontal="left" vertical="center"/>
    </xf>
    <xf numFmtId="0" fontId="117" fillId="2" borderId="72" xfId="0" applyFont="1" applyFill="1" applyBorder="1" applyAlignment="1">
      <alignment horizontal="left" vertical="center"/>
    </xf>
    <xf numFmtId="0" fontId="4" fillId="2" borderId="197" xfId="0" applyFont="1" applyFill="1" applyBorder="1" applyAlignment="1">
      <alignment horizontal="center" vertical="center"/>
    </xf>
    <xf numFmtId="0" fontId="4" fillId="2" borderId="198" xfId="0" applyFont="1" applyFill="1" applyBorder="1" applyAlignment="1">
      <alignment horizontal="center" vertical="center"/>
    </xf>
    <xf numFmtId="0" fontId="4" fillId="2" borderId="199" xfId="0" applyFont="1" applyFill="1" applyBorder="1" applyAlignment="1">
      <alignment horizontal="center" vertical="center"/>
    </xf>
    <xf numFmtId="49" fontId="121" fillId="2" borderId="201" xfId="0" applyNumberFormat="1" applyFont="1" applyFill="1" applyBorder="1" applyAlignment="1">
      <alignment horizontal="center" vertical="center" textRotation="255"/>
    </xf>
    <xf numFmtId="49" fontId="121" fillId="2" borderId="206" xfId="0" applyNumberFormat="1" applyFont="1" applyFill="1" applyBorder="1" applyAlignment="1">
      <alignment horizontal="center" vertical="center" textRotation="255"/>
    </xf>
    <xf numFmtId="0" fontId="122" fillId="2" borderId="202" xfId="0" applyFont="1" applyFill="1" applyBorder="1" applyAlignment="1">
      <alignment horizontal="center" vertical="center" textRotation="255"/>
    </xf>
    <xf numFmtId="0" fontId="122" fillId="2" borderId="207" xfId="0" applyFont="1" applyFill="1" applyBorder="1" applyAlignment="1">
      <alignment horizontal="center" vertical="center" textRotation="255"/>
    </xf>
    <xf numFmtId="0" fontId="60" fillId="2" borderId="203" xfId="0" applyFont="1" applyFill="1" applyBorder="1" applyAlignment="1">
      <alignment horizontal="center" vertical="center" wrapText="1"/>
    </xf>
    <xf numFmtId="0" fontId="60" fillId="2" borderId="185" xfId="0" applyFont="1" applyFill="1" applyBorder="1" applyAlignment="1">
      <alignment horizontal="center" vertical="center" wrapText="1"/>
    </xf>
    <xf numFmtId="0" fontId="60" fillId="2" borderId="204" xfId="0" applyFont="1" applyFill="1" applyBorder="1" applyAlignment="1">
      <alignment horizontal="center" vertical="center" wrapText="1"/>
    </xf>
    <xf numFmtId="0" fontId="60" fillId="2" borderId="210" xfId="0" applyFont="1" applyFill="1" applyBorder="1" applyAlignment="1">
      <alignment horizontal="center" vertical="center" wrapText="1"/>
    </xf>
    <xf numFmtId="182" fontId="124" fillId="2" borderId="204" xfId="0" applyNumberFormat="1" applyFont="1" applyFill="1" applyBorder="1" applyAlignment="1">
      <alignment horizontal="center" vertical="center" textRotation="255"/>
    </xf>
    <xf numFmtId="182" fontId="124" fillId="2" borderId="210" xfId="0" applyNumberFormat="1" applyFont="1" applyFill="1" applyBorder="1" applyAlignment="1">
      <alignment horizontal="center" vertical="center" textRotation="255"/>
    </xf>
    <xf numFmtId="0" fontId="124" fillId="2" borderId="204" xfId="0" applyFont="1" applyFill="1" applyBorder="1" applyAlignment="1">
      <alignment horizontal="center" vertical="center" textRotation="255"/>
    </xf>
    <xf numFmtId="0" fontId="124" fillId="2" borderId="210" xfId="0" applyFont="1" applyFill="1" applyBorder="1" applyAlignment="1">
      <alignment horizontal="center" vertical="center" textRotation="255"/>
    </xf>
    <xf numFmtId="1" fontId="124" fillId="2" borderId="205" xfId="0" applyNumberFormat="1" applyFont="1" applyFill="1" applyBorder="1" applyAlignment="1">
      <alignment horizontal="center" vertical="center" textRotation="255"/>
    </xf>
    <xf numFmtId="1" fontId="124" fillId="2" borderId="211" xfId="0" applyNumberFormat="1" applyFont="1" applyFill="1" applyBorder="1" applyAlignment="1">
      <alignment horizontal="center" vertical="center" textRotation="255"/>
    </xf>
    <xf numFmtId="0" fontId="121" fillId="2" borderId="212" xfId="0" applyNumberFormat="1" applyFont="1" applyFill="1" applyBorder="1" applyAlignment="1">
      <alignment horizontal="center" vertical="center" textRotation="255"/>
    </xf>
    <xf numFmtId="0" fontId="121" fillId="2" borderId="215" xfId="0" applyNumberFormat="1" applyFont="1" applyFill="1" applyBorder="1" applyAlignment="1">
      <alignment horizontal="center" vertical="center" textRotation="255"/>
    </xf>
    <xf numFmtId="0" fontId="121" fillId="2" borderId="213" xfId="0" applyFont="1" applyFill="1" applyBorder="1" applyAlignment="1">
      <alignment horizontal="center" vertical="center"/>
    </xf>
    <xf numFmtId="0" fontId="121" fillId="2" borderId="216" xfId="0" applyFont="1" applyFill="1" applyBorder="1" applyAlignment="1">
      <alignment horizontal="center" vertical="center"/>
    </xf>
    <xf numFmtId="0" fontId="60" fillId="2" borderId="214" xfId="0" applyFont="1" applyFill="1" applyBorder="1" applyAlignment="1">
      <alignment horizontal="center" vertical="center" wrapText="1"/>
    </xf>
    <xf numFmtId="0" fontId="60" fillId="2" borderId="218" xfId="0" applyFont="1" applyFill="1" applyBorder="1" applyAlignment="1">
      <alignment horizontal="center" vertical="center" wrapText="1"/>
    </xf>
    <xf numFmtId="0" fontId="60" fillId="2" borderId="220" xfId="0" applyFont="1" applyFill="1" applyBorder="1" applyAlignment="1">
      <alignment horizontal="center" vertical="center" wrapText="1"/>
    </xf>
    <xf numFmtId="182" fontId="124" fillId="2" borderId="220" xfId="0" applyNumberFormat="1" applyFont="1" applyFill="1" applyBorder="1" applyAlignment="1">
      <alignment horizontal="center" vertical="center" textRotation="255"/>
    </xf>
    <xf numFmtId="0" fontId="124" fillId="2" borderId="220" xfId="0" applyFont="1" applyFill="1" applyBorder="1" applyAlignment="1">
      <alignment horizontal="center" vertical="center" textRotation="255"/>
    </xf>
    <xf numFmtId="182" fontId="124" fillId="2" borderId="213" xfId="0" applyNumberFormat="1" applyFont="1" applyFill="1" applyBorder="1" applyAlignment="1">
      <alignment horizontal="center" vertical="center" textRotation="255"/>
    </xf>
    <xf numFmtId="182" fontId="124" fillId="2" borderId="216" xfId="0" applyNumberFormat="1" applyFont="1" applyFill="1" applyBorder="1" applyAlignment="1">
      <alignment horizontal="center" vertical="center" textRotation="255"/>
    </xf>
    <xf numFmtId="1" fontId="124" fillId="2" borderId="76" xfId="0" applyNumberFormat="1" applyFont="1" applyFill="1" applyBorder="1" applyAlignment="1">
      <alignment horizontal="center" vertical="center" textRotation="255"/>
    </xf>
    <xf numFmtId="1" fontId="124" fillId="2" borderId="221" xfId="0" applyNumberFormat="1" applyFont="1" applyFill="1" applyBorder="1" applyAlignment="1">
      <alignment horizontal="center" vertical="center" textRotation="255"/>
    </xf>
    <xf numFmtId="0" fontId="121" fillId="2" borderId="222" xfId="0" applyFont="1" applyFill="1" applyBorder="1" applyAlignment="1">
      <alignment horizontal="center" vertical="center"/>
    </xf>
    <xf numFmtId="0" fontId="121" fillId="2" borderId="206" xfId="0" applyFont="1" applyFill="1" applyBorder="1" applyAlignment="1">
      <alignment horizontal="center" vertical="center"/>
    </xf>
    <xf numFmtId="0" fontId="121" fillId="2" borderId="223" xfId="0" applyFont="1" applyFill="1" applyBorder="1" applyAlignment="1">
      <alignment horizontal="center" vertical="center"/>
    </xf>
    <xf numFmtId="0" fontId="121" fillId="2" borderId="207" xfId="0" applyFont="1" applyFill="1" applyBorder="1" applyAlignment="1">
      <alignment horizontal="center" vertical="center"/>
    </xf>
    <xf numFmtId="0" fontId="60" fillId="2" borderId="224" xfId="0" applyFont="1" applyFill="1" applyBorder="1" applyAlignment="1">
      <alignment horizontal="center" vertical="center" wrapText="1"/>
    </xf>
    <xf numFmtId="182" fontId="124" fillId="2" borderId="224" xfId="0" applyNumberFormat="1" applyFont="1" applyFill="1" applyBorder="1" applyAlignment="1">
      <alignment horizontal="center" vertical="center" textRotation="255"/>
    </xf>
    <xf numFmtId="0" fontId="124" fillId="2" borderId="224" xfId="0" applyFont="1" applyFill="1" applyBorder="1" applyAlignment="1">
      <alignment horizontal="center" vertical="center" textRotation="255"/>
    </xf>
    <xf numFmtId="1" fontId="124" fillId="2" borderId="225" xfId="0" applyNumberFormat="1" applyFont="1" applyFill="1" applyBorder="1" applyAlignment="1">
      <alignment horizontal="center" vertical="center" textRotation="255"/>
    </xf>
    <xf numFmtId="0" fontId="121" fillId="2" borderId="212" xfId="0" applyFont="1" applyFill="1" applyBorder="1" applyAlignment="1">
      <alignment horizontal="center" vertical="center"/>
    </xf>
    <xf numFmtId="0" fontId="121" fillId="2" borderId="226" xfId="0" applyFont="1" applyFill="1" applyBorder="1" applyAlignment="1">
      <alignment horizontal="center" vertical="center"/>
    </xf>
    <xf numFmtId="0" fontId="121" fillId="2" borderId="227" xfId="0" applyFont="1" applyFill="1" applyBorder="1" applyAlignment="1">
      <alignment horizontal="center" vertical="center"/>
    </xf>
    <xf numFmtId="0" fontId="128" fillId="2" borderId="214" xfId="0" applyFont="1" applyFill="1" applyBorder="1" applyAlignment="1">
      <alignment horizontal="center" vertical="center" wrapText="1"/>
    </xf>
    <xf numFmtId="0" fontId="128" fillId="2" borderId="185" xfId="0" applyFont="1" applyFill="1" applyBorder="1" applyAlignment="1">
      <alignment horizontal="center" vertical="center" wrapText="1"/>
    </xf>
    <xf numFmtId="0" fontId="129" fillId="2" borderId="223" xfId="0" applyFont="1" applyFill="1" applyBorder="1" applyAlignment="1">
      <alignment horizontal="center" vertical="center"/>
    </xf>
    <xf numFmtId="0" fontId="121" fillId="2" borderId="215" xfId="0" applyFont="1" applyFill="1" applyBorder="1" applyAlignment="1">
      <alignment horizontal="center" vertical="center"/>
    </xf>
    <xf numFmtId="0" fontId="121" fillId="2" borderId="202" xfId="0" applyFont="1" applyFill="1" applyBorder="1" applyAlignment="1">
      <alignment horizontal="center" vertical="center" textRotation="255"/>
    </xf>
    <xf numFmtId="0" fontId="121" fillId="2" borderId="207" xfId="0" applyFont="1" applyFill="1" applyBorder="1" applyAlignment="1">
      <alignment horizontal="center" vertical="center" textRotation="255"/>
    </xf>
    <xf numFmtId="0" fontId="60" fillId="2" borderId="231" xfId="0" applyFont="1" applyFill="1" applyBorder="1" applyAlignment="1">
      <alignment horizontal="center" vertical="center" wrapText="1"/>
    </xf>
    <xf numFmtId="0" fontId="60" fillId="2" borderId="208" xfId="0" applyFont="1" applyFill="1" applyBorder="1" applyAlignment="1">
      <alignment horizontal="center" vertical="center" wrapText="1"/>
    </xf>
    <xf numFmtId="1" fontId="124" fillId="2" borderId="232" xfId="0" applyNumberFormat="1" applyFont="1" applyFill="1" applyBorder="1" applyAlignment="1">
      <alignment horizontal="center" vertical="center" textRotation="255"/>
    </xf>
    <xf numFmtId="0" fontId="60" fillId="2" borderId="195" xfId="0" applyFont="1" applyFill="1" applyBorder="1" applyAlignment="1">
      <alignment horizontal="center" vertical="center" wrapText="1"/>
    </xf>
    <xf numFmtId="0" fontId="121" fillId="2" borderId="62" xfId="0" applyFont="1" applyFill="1" applyBorder="1" applyAlignment="1">
      <alignment horizontal="center" vertical="center"/>
    </xf>
    <xf numFmtId="0" fontId="121" fillId="2" borderId="191" xfId="0" applyFont="1" applyFill="1" applyBorder="1" applyAlignment="1">
      <alignment horizontal="center" vertical="center"/>
    </xf>
    <xf numFmtId="0" fontId="130" fillId="2" borderId="233" xfId="135" applyFont="1" applyFill="1" applyBorder="1" applyAlignment="1">
      <alignment horizontal="center" vertical="center" shrinkToFit="1"/>
    </xf>
    <xf numFmtId="0" fontId="130" fillId="2" borderId="75" xfId="135" applyFont="1" applyFill="1" applyBorder="1" applyAlignment="1">
      <alignment horizontal="center" vertical="center" shrinkToFit="1"/>
    </xf>
    <xf numFmtId="0" fontId="130" fillId="2" borderId="65" xfId="135" applyFont="1" applyFill="1" applyBorder="1" applyAlignment="1">
      <alignment horizontal="center" vertical="center" shrinkToFit="1"/>
    </xf>
    <xf numFmtId="49" fontId="131" fillId="2" borderId="201" xfId="0" applyNumberFormat="1" applyFont="1" applyFill="1" applyBorder="1" applyAlignment="1">
      <alignment horizontal="center" vertical="center" textRotation="255"/>
    </xf>
    <xf numFmtId="49" fontId="131" fillId="2" borderId="206" xfId="0" applyNumberFormat="1" applyFont="1" applyFill="1" applyBorder="1" applyAlignment="1">
      <alignment horizontal="center" vertical="center" textRotation="255"/>
    </xf>
    <xf numFmtId="0" fontId="60" fillId="2" borderId="234" xfId="0" applyFont="1" applyFill="1" applyBorder="1" applyAlignment="1">
      <alignment horizontal="center" vertical="center" wrapText="1"/>
    </xf>
    <xf numFmtId="0" fontId="121" fillId="2" borderId="201" xfId="0" applyFont="1" applyFill="1" applyBorder="1" applyAlignment="1">
      <alignment horizontal="center" vertical="center"/>
    </xf>
    <xf numFmtId="0" fontId="121" fillId="2" borderId="202" xfId="0" applyFont="1" applyFill="1" applyBorder="1" applyAlignment="1">
      <alignment horizontal="center" vertical="center"/>
    </xf>
    <xf numFmtId="182" fontId="124" fillId="2" borderId="235" xfId="0" applyNumberFormat="1" applyFont="1" applyFill="1" applyBorder="1" applyAlignment="1">
      <alignment horizontal="center" vertical="center" textRotation="255"/>
    </xf>
    <xf numFmtId="0" fontId="124" fillId="2" borderId="235" xfId="0" applyFont="1" applyFill="1" applyBorder="1" applyAlignment="1">
      <alignment horizontal="center" vertical="center" textRotation="255"/>
    </xf>
    <xf numFmtId="1" fontId="124" fillId="2" borderId="236" xfId="0" applyNumberFormat="1" applyFont="1" applyFill="1" applyBorder="1" applyAlignment="1">
      <alignment horizontal="center" vertical="center" textRotation="255"/>
    </xf>
    <xf numFmtId="0" fontId="108" fillId="2" borderId="196" xfId="0" applyFont="1" applyFill="1" applyBorder="1" applyAlignment="1">
      <alignment horizontal="left" wrapText="1"/>
    </xf>
    <xf numFmtId="0" fontId="121" fillId="2" borderId="237" xfId="0" applyFont="1" applyFill="1" applyBorder="1" applyAlignment="1">
      <alignment horizontal="center" vertical="center"/>
    </xf>
    <xf numFmtId="0" fontId="60" fillId="2" borderId="239" xfId="0" applyFont="1" applyFill="1" applyBorder="1" applyAlignment="1">
      <alignment horizontal="center" vertical="center" wrapText="1"/>
    </xf>
    <xf numFmtId="182" fontId="124" fillId="2" borderId="239" xfId="0" applyNumberFormat="1" applyFont="1" applyFill="1" applyBorder="1" applyAlignment="1">
      <alignment horizontal="center" vertical="center" textRotation="255"/>
    </xf>
    <xf numFmtId="0" fontId="124" fillId="2" borderId="239" xfId="0" applyFont="1" applyFill="1" applyBorder="1" applyAlignment="1">
      <alignment horizontal="center" vertical="center" textRotation="255"/>
    </xf>
    <xf numFmtId="1" fontId="124" fillId="2" borderId="240" xfId="0" applyNumberFormat="1" applyFont="1" applyFill="1" applyBorder="1" applyAlignment="1">
      <alignment horizontal="center" vertical="center" textRotation="255"/>
    </xf>
    <xf numFmtId="0" fontId="83" fillId="27" borderId="0" xfId="0" applyFont="1" applyFill="1" applyBorder="1" applyAlignment="1">
      <alignment vertical="center"/>
    </xf>
    <xf numFmtId="0" fontId="84" fillId="26" borderId="0" xfId="0" applyFont="1" applyFill="1" applyBorder="1" applyAlignment="1">
      <alignment horizontal="center" vertical="center"/>
    </xf>
    <xf numFmtId="0" fontId="86" fillId="26" borderId="0" xfId="0" applyFont="1" applyFill="1" applyBorder="1" applyAlignment="1">
      <alignment horizontal="center" vertical="center"/>
    </xf>
    <xf numFmtId="0" fontId="86" fillId="26" borderId="72" xfId="0" applyFont="1" applyFill="1" applyBorder="1" applyAlignment="1">
      <alignment horizontal="center" vertical="center"/>
    </xf>
    <xf numFmtId="179" fontId="92" fillId="2" borderId="184" xfId="0" applyNumberFormat="1" applyFont="1" applyFill="1" applyBorder="1" applyAlignment="1">
      <alignment horizontal="center" vertical="center" textRotation="255"/>
    </xf>
    <xf numFmtId="179" fontId="92" fillId="2" borderId="61" xfId="0" applyNumberFormat="1" applyFont="1" applyFill="1" applyBorder="1" applyAlignment="1">
      <alignment horizontal="center" vertical="center" textRotation="255"/>
    </xf>
    <xf numFmtId="0" fontId="96" fillId="2" borderId="35" xfId="0" applyFont="1" applyFill="1" applyBorder="1" applyAlignment="1">
      <alignment horizontal="center" vertical="center" textRotation="255"/>
    </xf>
    <xf numFmtId="0" fontId="96" fillId="2" borderId="14" xfId="0" applyFont="1" applyFill="1" applyBorder="1" applyAlignment="1">
      <alignment horizontal="center" vertical="center" textRotation="255"/>
    </xf>
    <xf numFmtId="0" fontId="92" fillId="2" borderId="62" xfId="0" applyFont="1" applyFill="1" applyBorder="1" applyAlignment="1">
      <alignment horizontal="center" vertical="center"/>
    </xf>
    <xf numFmtId="0" fontId="92" fillId="2" borderId="186" xfId="0" applyFont="1" applyFill="1" applyBorder="1" applyAlignment="1">
      <alignment horizontal="center" vertical="center"/>
    </xf>
    <xf numFmtId="0" fontId="93" fillId="2" borderId="15" xfId="0" applyFont="1" applyFill="1" applyBorder="1" applyAlignment="1">
      <alignment horizontal="center" vertical="center"/>
    </xf>
    <xf numFmtId="0" fontId="93" fillId="2" borderId="187" xfId="0" applyFont="1" applyFill="1" applyBorder="1" applyAlignment="1">
      <alignment horizontal="center" vertical="center"/>
    </xf>
    <xf numFmtId="0" fontId="96" fillId="2" borderId="15" xfId="0" applyFont="1" applyFill="1" applyBorder="1" applyAlignment="1">
      <alignment horizontal="center" vertical="center" textRotation="255"/>
    </xf>
    <xf numFmtId="0" fontId="96" fillId="2" borderId="187" xfId="0" applyFont="1" applyFill="1" applyBorder="1" applyAlignment="1">
      <alignment horizontal="center" vertical="center" textRotation="255"/>
    </xf>
    <xf numFmtId="0" fontId="97" fillId="2" borderId="15" xfId="0" applyFont="1" applyFill="1" applyBorder="1" applyAlignment="1">
      <alignment horizontal="center" vertical="center" textRotation="255" shrinkToFit="1"/>
    </xf>
    <xf numFmtId="0" fontId="97" fillId="2" borderId="187" xfId="0" applyFont="1" applyFill="1" applyBorder="1" applyAlignment="1">
      <alignment horizontal="center" vertical="center" textRotation="255" shrinkToFit="1"/>
    </xf>
    <xf numFmtId="0" fontId="92" fillId="2" borderId="61" xfId="0" applyFont="1" applyFill="1" applyBorder="1" applyAlignment="1">
      <alignment horizontal="center" vertical="center"/>
    </xf>
    <xf numFmtId="0" fontId="94" fillId="2" borderId="14" xfId="0" applyFont="1" applyFill="1" applyBorder="1" applyAlignment="1">
      <alignment horizontal="center" vertical="center" wrapText="1"/>
    </xf>
    <xf numFmtId="0" fontId="96" fillId="2" borderId="189" xfId="0" applyFont="1" applyFill="1" applyBorder="1" applyAlignment="1">
      <alignment horizontal="center" vertical="center" textRotation="255"/>
    </xf>
    <xf numFmtId="0" fontId="97" fillId="2" borderId="14" xfId="0" applyFont="1" applyFill="1" applyBorder="1" applyAlignment="1">
      <alignment horizontal="center" vertical="center" textRotation="255" shrinkToFit="1"/>
    </xf>
    <xf numFmtId="0" fontId="93" fillId="2" borderId="14" xfId="0" applyFont="1" applyFill="1" applyBorder="1" applyAlignment="1">
      <alignment horizontal="center" vertical="center"/>
    </xf>
    <xf numFmtId="0" fontId="104" fillId="2" borderId="15" xfId="0" applyFont="1" applyFill="1" applyBorder="1" applyAlignment="1">
      <alignment horizontal="center" vertical="center" wrapText="1"/>
    </xf>
    <xf numFmtId="0" fontId="104" fillId="2" borderId="14" xfId="0" applyFont="1" applyFill="1" applyBorder="1" applyAlignment="1">
      <alignment horizontal="center" vertical="center" wrapText="1"/>
    </xf>
    <xf numFmtId="180" fontId="97" fillId="2" borderId="48" xfId="0" applyNumberFormat="1" applyFont="1" applyFill="1" applyBorder="1" applyAlignment="1">
      <alignment horizontal="center" vertical="center" textRotation="255"/>
    </xf>
    <xf numFmtId="0" fontId="97" fillId="2" borderId="189" xfId="0" applyFont="1" applyFill="1" applyBorder="1" applyAlignment="1">
      <alignment horizontal="center" vertical="center" textRotation="255" shrinkToFit="1"/>
    </xf>
    <xf numFmtId="0" fontId="97" fillId="2" borderId="21" xfId="0" applyFont="1" applyFill="1" applyBorder="1" applyAlignment="1">
      <alignment horizontal="center" vertical="center" textRotation="255" shrinkToFit="1"/>
    </xf>
    <xf numFmtId="0" fontId="106" fillId="2" borderId="192" xfId="0" applyFont="1" applyFill="1" applyBorder="1" applyAlignment="1">
      <alignment horizontal="center" vertical="center"/>
    </xf>
    <xf numFmtId="0" fontId="106" fillId="2" borderId="193" xfId="0" applyFont="1" applyFill="1" applyBorder="1" applyAlignment="1">
      <alignment horizontal="center" vertical="center"/>
    </xf>
    <xf numFmtId="0" fontId="106" fillId="2" borderId="194" xfId="0" applyFont="1" applyFill="1" applyBorder="1" applyAlignment="1">
      <alignment horizontal="center" vertical="center"/>
    </xf>
    <xf numFmtId="0" fontId="97" fillId="2" borderId="35" xfId="0" applyFont="1" applyFill="1" applyBorder="1" applyAlignment="1">
      <alignment horizontal="center" vertical="center" textRotation="255" shrinkToFit="1"/>
    </xf>
    <xf numFmtId="0" fontId="92" fillId="2" borderId="190" xfId="0" applyFont="1" applyFill="1" applyBorder="1" applyAlignment="1">
      <alignment horizontal="center" vertical="center"/>
    </xf>
    <xf numFmtId="0" fontId="92" fillId="2" borderId="191" xfId="0" applyFont="1" applyFill="1" applyBorder="1" applyAlignment="1">
      <alignment horizontal="center" vertical="center"/>
    </xf>
    <xf numFmtId="0" fontId="93" fillId="2" borderId="189" xfId="0" applyFont="1" applyFill="1" applyBorder="1" applyAlignment="1">
      <alignment horizontal="center" vertical="center"/>
    </xf>
    <xf numFmtId="0" fontId="93" fillId="2" borderId="21" xfId="0" applyFont="1" applyFill="1" applyBorder="1" applyAlignment="1">
      <alignment horizontal="center" vertical="center"/>
    </xf>
    <xf numFmtId="0" fontId="96" fillId="2" borderId="21" xfId="0" applyFont="1" applyFill="1" applyBorder="1" applyAlignment="1">
      <alignment horizontal="center" vertical="center" textRotation="255"/>
    </xf>
    <xf numFmtId="0" fontId="97" fillId="2" borderId="51" xfId="0" applyFont="1" applyFill="1" applyBorder="1" applyAlignment="1">
      <alignment horizontal="center" vertical="center" textRotation="255" shrinkToFit="1"/>
    </xf>
    <xf numFmtId="0" fontId="108" fillId="26" borderId="196" xfId="0" applyFont="1" applyFill="1" applyBorder="1" applyAlignment="1">
      <alignment horizontal="left" vertical="top" wrapText="1"/>
    </xf>
    <xf numFmtId="0" fontId="92" fillId="2" borderId="64" xfId="0" applyFont="1" applyFill="1" applyBorder="1" applyAlignment="1">
      <alignment horizontal="center" vertical="center"/>
    </xf>
    <xf numFmtId="0" fontId="93" fillId="2" borderId="51" xfId="0" applyFont="1" applyFill="1" applyBorder="1" applyAlignment="1">
      <alignment horizontal="center" vertical="center"/>
    </xf>
    <xf numFmtId="0" fontId="96" fillId="2" borderId="51" xfId="0" applyFont="1" applyFill="1" applyBorder="1" applyAlignment="1">
      <alignment horizontal="center" vertical="center" textRotation="255"/>
    </xf>
    <xf numFmtId="180" fontId="97" fillId="2" borderId="76" xfId="0" applyNumberFormat="1" applyFont="1" applyFill="1" applyBorder="1" applyAlignment="1">
      <alignment horizontal="center" vertical="center" textRotation="255"/>
    </xf>
    <xf numFmtId="180" fontId="97" fillId="2" borderId="55" xfId="0" applyNumberFormat="1" applyFont="1" applyFill="1" applyBorder="1" applyAlignment="1">
      <alignment horizontal="center" vertical="center" textRotation="255"/>
    </xf>
    <xf numFmtId="180" fontId="97" fillId="2" borderId="242" xfId="0" applyNumberFormat="1" applyFont="1" applyFill="1" applyBorder="1" applyAlignment="1">
      <alignment horizontal="center" vertical="center" textRotation="255"/>
    </xf>
    <xf numFmtId="0" fontId="94" fillId="2" borderId="15" xfId="0" applyFont="1" applyFill="1" applyBorder="1" applyAlignment="1">
      <alignment horizontal="center" vertical="center" wrapText="1" shrinkToFit="1"/>
    </xf>
    <xf numFmtId="0" fontId="94" fillId="2" borderId="14" xfId="0" applyFont="1" applyFill="1" applyBorder="1" applyAlignment="1">
      <alignment horizontal="center" vertical="center" wrapText="1" shrinkToFit="1"/>
    </xf>
    <xf numFmtId="180" fontId="97" fillId="2" borderId="243" xfId="0" applyNumberFormat="1" applyFont="1" applyFill="1" applyBorder="1" applyAlignment="1">
      <alignment horizontal="center" vertical="center" textRotation="255"/>
    </xf>
    <xf numFmtId="0" fontId="95" fillId="2" borderId="15" xfId="0" applyFont="1" applyFill="1" applyBorder="1" applyAlignment="1">
      <alignment horizontal="center" vertical="center" shrinkToFit="1"/>
    </xf>
    <xf numFmtId="0" fontId="95" fillId="2" borderId="14" xfId="0" applyFont="1" applyFill="1" applyBorder="1" applyAlignment="1">
      <alignment horizontal="center" vertical="center" shrinkToFit="1"/>
    </xf>
    <xf numFmtId="0" fontId="93" fillId="2" borderId="35" xfId="0" applyFont="1" applyFill="1" applyBorder="1" applyAlignment="1">
      <alignment horizontal="center" vertical="center"/>
    </xf>
    <xf numFmtId="180" fontId="97" fillId="2" borderId="241" xfId="0" applyNumberFormat="1" applyFont="1" applyFill="1" applyBorder="1" applyAlignment="1">
      <alignment horizontal="center" vertical="center" textRotation="255"/>
    </xf>
    <xf numFmtId="180" fontId="97" fillId="2" borderId="221" xfId="0" applyNumberFormat="1" applyFont="1" applyFill="1" applyBorder="1" applyAlignment="1">
      <alignment horizontal="center" vertical="center" textRotation="255"/>
    </xf>
    <xf numFmtId="0" fontId="94" fillId="2" borderId="189" xfId="0" applyFont="1" applyFill="1" applyBorder="1" applyAlignment="1">
      <alignment horizontal="center" vertical="center" wrapText="1"/>
    </xf>
    <xf numFmtId="0" fontId="41" fillId="0" borderId="197" xfId="0" applyFont="1" applyBorder="1" applyAlignment="1">
      <alignment horizontal="center" vertical="center"/>
    </xf>
    <xf numFmtId="0" fontId="41" fillId="0" borderId="198" xfId="0" applyFont="1" applyBorder="1" applyAlignment="1">
      <alignment horizontal="center" vertical="center"/>
    </xf>
    <xf numFmtId="0" fontId="41" fillId="0" borderId="199" xfId="0" applyFont="1" applyBorder="1" applyAlignment="1">
      <alignment horizontal="center" vertical="center"/>
    </xf>
    <xf numFmtId="0" fontId="69" fillId="0" borderId="131" xfId="0" applyFont="1" applyFill="1" applyBorder="1" applyAlignment="1">
      <alignment horizontal="center" vertical="center"/>
    </xf>
    <xf numFmtId="0" fontId="68" fillId="0" borderId="133" xfId="0" applyFont="1" applyFill="1" applyBorder="1" applyAlignment="1">
      <alignment horizontal="center" vertical="center"/>
    </xf>
    <xf numFmtId="0" fontId="68" fillId="0" borderId="178" xfId="0" applyFont="1" applyFill="1" applyBorder="1" applyAlignment="1">
      <alignment horizontal="center" vertical="center"/>
    </xf>
    <xf numFmtId="0" fontId="70" fillId="2" borderId="134" xfId="0" applyFont="1" applyFill="1" applyBorder="1" applyAlignment="1">
      <alignment horizontal="center" vertical="center" wrapText="1"/>
    </xf>
    <xf numFmtId="0" fontId="68" fillId="0" borderId="165" xfId="0" applyFont="1" applyFill="1" applyBorder="1" applyAlignment="1">
      <alignment horizontal="center" vertical="center" wrapText="1"/>
    </xf>
    <xf numFmtId="0" fontId="68" fillId="0" borderId="166" xfId="0" applyFont="1" applyFill="1" applyBorder="1" applyAlignment="1">
      <alignment horizontal="center" vertical="center" wrapText="1"/>
    </xf>
    <xf numFmtId="0" fontId="68" fillId="0" borderId="138" xfId="0" applyFont="1" applyFill="1" applyBorder="1" applyAlignment="1">
      <alignment horizontal="center" vertical="center"/>
    </xf>
    <xf numFmtId="0" fontId="68" fillId="0" borderId="157" xfId="0" applyFont="1" applyFill="1" applyBorder="1" applyAlignment="1">
      <alignment horizontal="center" vertical="center"/>
    </xf>
    <xf numFmtId="0" fontId="68" fillId="0" borderId="146" xfId="0" applyFont="1" applyFill="1" applyBorder="1" applyAlignment="1">
      <alignment horizontal="center" vertical="center"/>
    </xf>
    <xf numFmtId="0" fontId="68" fillId="0" borderId="168" xfId="0" applyFont="1" applyFill="1" applyBorder="1" applyAlignment="1">
      <alignment horizontal="center" vertical="center"/>
    </xf>
    <xf numFmtId="179" fontId="62" fillId="2" borderId="0" xfId="0" applyNumberFormat="1" applyFont="1" applyFill="1" applyBorder="1" applyAlignment="1">
      <alignment horizontal="right" wrapText="1"/>
    </xf>
    <xf numFmtId="179" fontId="65" fillId="2" borderId="0" xfId="0" applyNumberFormat="1" applyFont="1" applyFill="1" applyBorder="1" applyAlignment="1">
      <alignment horizontal="right"/>
    </xf>
    <xf numFmtId="179" fontId="65" fillId="2" borderId="124" xfId="0" applyNumberFormat="1" applyFont="1" applyFill="1" applyBorder="1" applyAlignment="1">
      <alignment horizontal="right"/>
    </xf>
    <xf numFmtId="0" fontId="28" fillId="0" borderId="127" xfId="0" applyFont="1" applyFill="1" applyBorder="1" applyAlignment="1">
      <alignment horizontal="center" vertical="center" shrinkToFit="1"/>
    </xf>
    <xf numFmtId="0" fontId="28" fillId="0" borderId="128" xfId="0" applyFont="1" applyFill="1" applyBorder="1" applyAlignment="1">
      <alignment horizontal="center" vertical="center" shrinkToFit="1"/>
    </xf>
    <xf numFmtId="0" fontId="28" fillId="0" borderId="129" xfId="0" applyFont="1" applyFill="1" applyBorder="1" applyAlignment="1">
      <alignment horizontal="center" vertical="center" shrinkToFit="1"/>
    </xf>
    <xf numFmtId="0" fontId="68" fillId="2" borderId="133" xfId="0" applyFont="1" applyFill="1" applyBorder="1" applyAlignment="1">
      <alignment horizontal="center" vertical="center"/>
    </xf>
    <xf numFmtId="0" fontId="68" fillId="2" borderId="138" xfId="0" applyFont="1" applyFill="1" applyBorder="1" applyAlignment="1">
      <alignment horizontal="center" vertical="center"/>
    </xf>
    <xf numFmtId="0" fontId="70" fillId="2" borderId="135" xfId="0" applyFont="1" applyFill="1" applyBorder="1" applyAlignment="1">
      <alignment horizontal="center" vertical="center" wrapText="1"/>
    </xf>
    <xf numFmtId="0" fontId="70" fillId="2" borderId="136" xfId="0" applyFont="1" applyFill="1" applyBorder="1" applyAlignment="1">
      <alignment horizontal="center" vertical="center" wrapText="1"/>
    </xf>
    <xf numFmtId="0" fontId="70" fillId="2" borderId="139" xfId="0" applyFont="1" applyFill="1" applyBorder="1" applyAlignment="1">
      <alignment horizontal="center" vertical="center" wrapText="1"/>
    </xf>
    <xf numFmtId="0" fontId="70" fillId="2" borderId="140" xfId="0" applyFont="1" applyFill="1" applyBorder="1" applyAlignment="1">
      <alignment horizontal="center" vertical="center" wrapText="1"/>
    </xf>
    <xf numFmtId="0" fontId="70" fillId="2" borderId="0" xfId="0" applyFont="1" applyFill="1" applyBorder="1" applyAlignment="1">
      <alignment horizontal="center" vertical="center" wrapText="1"/>
    </xf>
    <xf numFmtId="0" fontId="70" fillId="2" borderId="141" xfId="0" applyFont="1" applyFill="1" applyBorder="1" applyAlignment="1">
      <alignment horizontal="center" vertical="center" wrapText="1"/>
    </xf>
    <xf numFmtId="179" fontId="61" fillId="2" borderId="120" xfId="0" applyNumberFormat="1" applyFont="1" applyFill="1" applyBorder="1" applyAlignment="1">
      <alignment horizontal="center" vertical="center" wrapText="1"/>
    </xf>
    <xf numFmtId="179" fontId="61" fillId="2" borderId="121" xfId="0" applyNumberFormat="1" applyFont="1" applyFill="1" applyBorder="1" applyAlignment="1">
      <alignment horizontal="center" vertical="center" wrapText="1"/>
    </xf>
    <xf numFmtId="179" fontId="61" fillId="2" borderId="122" xfId="0" applyNumberFormat="1" applyFont="1" applyFill="1" applyBorder="1" applyAlignment="1">
      <alignment horizontal="center" vertical="center" wrapText="1"/>
    </xf>
    <xf numFmtId="0" fontId="61" fillId="2" borderId="123" xfId="0" applyFont="1" applyFill="1" applyBorder="1" applyAlignment="1">
      <alignment horizontal="center" vertical="center"/>
    </xf>
    <xf numFmtId="180" fontId="53" fillId="0" borderId="93" xfId="0" applyNumberFormat="1" applyFont="1" applyFill="1" applyBorder="1" applyAlignment="1" applyProtection="1">
      <alignment horizontal="center" vertical="center" shrinkToFit="1"/>
    </xf>
    <xf numFmtId="180" fontId="53" fillId="0" borderId="96" xfId="0" applyNumberFormat="1" applyFont="1" applyFill="1" applyBorder="1" applyAlignment="1" applyProtection="1">
      <alignment horizontal="center" vertical="center" shrinkToFit="1"/>
    </xf>
    <xf numFmtId="179" fontId="45" fillId="0" borderId="91" xfId="0" applyNumberFormat="1" applyFont="1" applyFill="1" applyBorder="1" applyAlignment="1" applyProtection="1">
      <alignment horizontal="center" vertical="center" wrapText="1"/>
    </xf>
    <xf numFmtId="179" fontId="45" fillId="0" borderId="86" xfId="0" applyNumberFormat="1" applyFont="1" applyFill="1" applyBorder="1" applyAlignment="1" applyProtection="1">
      <alignment horizontal="center" vertical="center" wrapText="1"/>
    </xf>
    <xf numFmtId="0" fontId="46" fillId="0" borderId="92" xfId="0" applyFont="1" applyFill="1" applyBorder="1" applyAlignment="1" applyProtection="1">
      <alignment horizontal="center" vertical="center" wrapText="1"/>
    </xf>
    <xf numFmtId="0" fontId="46" fillId="0" borderId="87" xfId="0" applyFont="1" applyFill="1" applyBorder="1" applyAlignment="1" applyProtection="1">
      <alignment horizontal="center" vertical="center" wrapText="1"/>
    </xf>
    <xf numFmtId="0" fontId="49" fillId="0" borderId="92" xfId="0" applyFont="1" applyFill="1" applyBorder="1" applyAlignment="1" applyProtection="1">
      <alignment horizontal="center" vertical="center" wrapText="1"/>
    </xf>
    <xf numFmtId="0" fontId="49" fillId="0" borderId="87" xfId="0" applyFont="1" applyFill="1" applyBorder="1" applyAlignment="1" applyProtection="1">
      <alignment horizontal="center" vertical="center" wrapText="1"/>
    </xf>
    <xf numFmtId="0" fontId="51" fillId="0" borderId="92" xfId="0" applyFont="1" applyFill="1" applyBorder="1" applyAlignment="1">
      <alignment horizontal="center" vertical="center" wrapText="1"/>
    </xf>
    <xf numFmtId="0" fontId="51" fillId="0" borderId="87" xfId="0" applyFont="1" applyFill="1" applyBorder="1" applyAlignment="1">
      <alignment horizontal="center" vertical="center" wrapText="1"/>
    </xf>
    <xf numFmtId="0" fontId="52" fillId="0" borderId="92" xfId="0" applyFont="1" applyFill="1" applyBorder="1" applyAlignment="1" applyProtection="1">
      <alignment horizontal="center" vertical="center" shrinkToFit="1"/>
    </xf>
    <xf numFmtId="0" fontId="52" fillId="0" borderId="87" xfId="0" applyFont="1" applyFill="1" applyBorder="1" applyAlignment="1" applyProtection="1">
      <alignment horizontal="center" vertical="center" shrinkToFit="1"/>
    </xf>
    <xf numFmtId="0" fontId="147" fillId="0" borderId="92" xfId="0" applyFont="1" applyFill="1" applyBorder="1" applyAlignment="1" applyProtection="1">
      <alignment horizontal="center" vertical="center" wrapText="1"/>
    </xf>
    <xf numFmtId="0" fontId="147" fillId="0" borderId="87" xfId="0" applyFont="1" applyFill="1" applyBorder="1" applyAlignment="1" applyProtection="1">
      <alignment horizontal="center" vertical="center" wrapText="1"/>
    </xf>
    <xf numFmtId="179" fontId="5" fillId="0" borderId="91" xfId="0" applyNumberFormat="1" applyFont="1" applyFill="1" applyBorder="1" applyAlignment="1" applyProtection="1">
      <alignment horizontal="center" vertical="center" wrapText="1"/>
    </xf>
    <xf numFmtId="179" fontId="5" fillId="0" borderId="98" xfId="0" applyNumberFormat="1" applyFont="1" applyFill="1" applyBorder="1" applyAlignment="1" applyProtection="1">
      <alignment horizontal="center" vertical="center" wrapText="1"/>
    </xf>
    <xf numFmtId="0" fontId="46" fillId="0" borderId="99" xfId="0" applyFont="1" applyFill="1" applyBorder="1" applyAlignment="1" applyProtection="1">
      <alignment horizontal="center" vertical="center" wrapText="1"/>
    </xf>
    <xf numFmtId="0" fontId="60" fillId="0" borderId="115" xfId="0" applyFont="1" applyFill="1" applyBorder="1" applyAlignment="1" applyProtection="1">
      <alignment horizontal="center" vertical="center" wrapText="1"/>
    </xf>
    <xf numFmtId="0" fontId="60" fillId="0" borderId="116" xfId="0" applyFont="1" applyFill="1" applyBorder="1" applyAlignment="1" applyProtection="1">
      <alignment horizontal="center" vertical="center" wrapText="1"/>
    </xf>
    <xf numFmtId="0" fontId="60" fillId="0" borderId="117" xfId="0" applyFont="1" applyFill="1" applyBorder="1" applyAlignment="1" applyProtection="1">
      <alignment horizontal="center" vertical="center" wrapText="1"/>
    </xf>
    <xf numFmtId="0" fontId="60" fillId="0" borderId="118" xfId="0" applyFont="1" applyFill="1" applyBorder="1" applyAlignment="1" applyProtection="1">
      <alignment horizontal="center" vertical="center" wrapText="1"/>
    </xf>
    <xf numFmtId="0" fontId="60" fillId="0" borderId="105" xfId="0" applyFont="1" applyFill="1" applyBorder="1" applyAlignment="1" applyProtection="1">
      <alignment horizontal="center" vertical="center" wrapText="1"/>
    </xf>
    <xf numFmtId="0" fontId="60" fillId="0" borderId="119" xfId="0" applyFont="1" applyFill="1" applyBorder="1" applyAlignment="1" applyProtection="1">
      <alignment horizontal="center" vertical="center" wrapText="1"/>
    </xf>
    <xf numFmtId="0" fontId="52" fillId="0" borderId="82" xfId="0" applyFont="1" applyFill="1" applyBorder="1" applyAlignment="1" applyProtection="1">
      <alignment horizontal="center" vertical="center" shrinkToFit="1"/>
    </xf>
    <xf numFmtId="180" fontId="53" fillId="0" borderId="101" xfId="0" applyNumberFormat="1" applyFont="1" applyFill="1" applyBorder="1" applyAlignment="1" applyProtection="1">
      <alignment horizontal="center" vertical="center" shrinkToFit="1"/>
    </xf>
    <xf numFmtId="179" fontId="45" fillId="0" borderId="111" xfId="0" applyNumberFormat="1" applyFont="1" applyFill="1" applyBorder="1" applyAlignment="1" applyProtection="1">
      <alignment horizontal="center" vertical="center" wrapText="1"/>
    </xf>
    <xf numFmtId="179" fontId="45" fillId="0" borderId="81" xfId="0" applyNumberFormat="1" applyFont="1" applyFill="1" applyBorder="1" applyAlignment="1" applyProtection="1">
      <alignment horizontal="center" vertical="center" wrapText="1"/>
    </xf>
    <xf numFmtId="179" fontId="45" fillId="0" borderId="110" xfId="0" applyNumberFormat="1" applyFont="1" applyFill="1" applyBorder="1" applyAlignment="1" applyProtection="1">
      <alignment horizontal="center" vertical="center" wrapText="1"/>
    </xf>
    <xf numFmtId="0" fontId="46" fillId="0" borderId="82" xfId="0" applyFont="1" applyFill="1" applyBorder="1" applyAlignment="1" applyProtection="1">
      <alignment horizontal="center" vertical="center" wrapText="1"/>
    </xf>
    <xf numFmtId="0" fontId="49" fillId="0" borderId="82" xfId="0" applyFont="1" applyFill="1" applyBorder="1" applyAlignment="1" applyProtection="1">
      <alignment horizontal="center" vertical="center" wrapText="1"/>
    </xf>
    <xf numFmtId="0" fontId="51" fillId="0" borderId="82" xfId="0" applyFont="1" applyFill="1" applyBorder="1" applyAlignment="1">
      <alignment horizontal="center" vertical="center" wrapText="1"/>
    </xf>
    <xf numFmtId="179" fontId="45" fillId="0" borderId="98" xfId="0" applyNumberFormat="1" applyFont="1" applyFill="1" applyBorder="1" applyAlignment="1" applyProtection="1">
      <alignment horizontal="center" vertical="center" wrapText="1"/>
    </xf>
    <xf numFmtId="0" fontId="49" fillId="0" borderId="99" xfId="0" applyFont="1" applyFill="1" applyBorder="1" applyAlignment="1" applyProtection="1">
      <alignment horizontal="center" vertical="center" wrapText="1"/>
    </xf>
    <xf numFmtId="0" fontId="51" fillId="0" borderId="99" xfId="0" applyFont="1" applyFill="1" applyBorder="1" applyAlignment="1">
      <alignment horizontal="center" vertical="center" wrapText="1"/>
    </xf>
    <xf numFmtId="0" fontId="52" fillId="0" borderId="99" xfId="0" applyFont="1" applyFill="1" applyBorder="1" applyAlignment="1" applyProtection="1">
      <alignment horizontal="center" vertical="center" shrinkToFit="1"/>
    </xf>
    <xf numFmtId="180" fontId="53" fillId="0" borderId="100" xfId="0" applyNumberFormat="1" applyFont="1" applyFill="1" applyBorder="1" applyAlignment="1" applyProtection="1">
      <alignment horizontal="center" vertical="center" shrinkToFit="1"/>
    </xf>
    <xf numFmtId="0" fontId="55" fillId="0" borderId="92" xfId="0" applyFont="1" applyFill="1" applyBorder="1" applyAlignment="1" applyProtection="1">
      <alignment horizontal="center" vertical="center" wrapText="1"/>
    </xf>
    <xf numFmtId="0" fontId="55" fillId="0" borderId="87" xfId="0" applyFont="1" applyFill="1" applyBorder="1" applyAlignment="1" applyProtection="1">
      <alignment horizontal="center" vertical="center" wrapText="1"/>
    </xf>
    <xf numFmtId="0" fontId="52" fillId="0" borderId="107" xfId="0" applyFont="1" applyFill="1" applyBorder="1" applyAlignment="1" applyProtection="1">
      <alignment horizontal="center" vertical="center" shrinkToFit="1"/>
    </xf>
    <xf numFmtId="180" fontId="53" fillId="0" borderId="114" xfId="0" applyNumberFormat="1" applyFont="1" applyFill="1" applyBorder="1" applyAlignment="1" applyProtection="1">
      <alignment horizontal="center" vertical="center" shrinkToFit="1"/>
    </xf>
    <xf numFmtId="0" fontId="52" fillId="0" borderId="112" xfId="0" applyFont="1" applyFill="1" applyBorder="1" applyAlignment="1" applyProtection="1">
      <alignment horizontal="center" vertical="center" shrinkToFit="1"/>
    </xf>
    <xf numFmtId="180" fontId="53" fillId="0" borderId="113" xfId="0" applyNumberFormat="1" applyFont="1" applyFill="1" applyBorder="1" applyAlignment="1" applyProtection="1">
      <alignment horizontal="center" vertical="center" shrinkToFit="1"/>
    </xf>
    <xf numFmtId="0" fontId="52" fillId="0" borderId="94" xfId="0" applyFont="1" applyFill="1" applyBorder="1" applyAlignment="1" applyProtection="1">
      <alignment horizontal="center" vertical="center" shrinkToFit="1"/>
    </xf>
    <xf numFmtId="180" fontId="53" fillId="0" borderId="108" xfId="0" applyNumberFormat="1" applyFont="1" applyFill="1" applyBorder="1" applyAlignment="1" applyProtection="1">
      <alignment horizontal="center" vertical="center" shrinkToFit="1"/>
    </xf>
    <xf numFmtId="0" fontId="52" fillId="0" borderId="97" xfId="0" applyFont="1" applyFill="1" applyBorder="1" applyAlignment="1" applyProtection="1">
      <alignment horizontal="center" vertical="center" shrinkToFit="1"/>
    </xf>
    <xf numFmtId="0" fontId="51" fillId="0" borderId="97" xfId="0" applyFont="1" applyFill="1" applyBorder="1" applyAlignment="1">
      <alignment horizontal="center" vertical="center" wrapText="1"/>
    </xf>
    <xf numFmtId="180" fontId="53" fillId="0" borderId="109" xfId="0" applyNumberFormat="1" applyFont="1" applyFill="1" applyBorder="1" applyAlignment="1" applyProtection="1">
      <alignment horizontal="center" vertical="center" shrinkToFit="1"/>
    </xf>
    <xf numFmtId="179" fontId="59" fillId="0" borderId="102" xfId="0" applyNumberFormat="1" applyFont="1" applyFill="1" applyBorder="1" applyAlignment="1" applyProtection="1">
      <alignment horizontal="center" vertical="center" wrapText="1"/>
    </xf>
    <xf numFmtId="179" fontId="59" fillId="0" borderId="84" xfId="0" applyNumberFormat="1" applyFont="1" applyFill="1" applyBorder="1" applyAlignment="1" applyProtection="1">
      <alignment horizontal="center" vertical="center" wrapText="1"/>
    </xf>
    <xf numFmtId="179" fontId="59" fillId="0" borderId="103" xfId="0" applyNumberFormat="1" applyFont="1" applyFill="1" applyBorder="1" applyAlignment="1" applyProtection="1">
      <alignment horizontal="center" vertical="center" wrapText="1"/>
    </xf>
    <xf numFmtId="179" fontId="59" fillId="0" borderId="104" xfId="0" applyNumberFormat="1" applyFont="1" applyFill="1" applyBorder="1" applyAlignment="1" applyProtection="1">
      <alignment horizontal="center" vertical="center" wrapText="1"/>
    </xf>
    <xf numFmtId="179" fontId="59" fillId="0" borderId="105" xfId="0" applyNumberFormat="1" applyFont="1" applyFill="1" applyBorder="1" applyAlignment="1" applyProtection="1">
      <alignment horizontal="center" vertical="center" wrapText="1"/>
    </xf>
    <xf numFmtId="179" fontId="59" fillId="0" borderId="106" xfId="0" applyNumberFormat="1" applyFont="1" applyFill="1" applyBorder="1" applyAlignment="1" applyProtection="1">
      <alignment horizontal="center" vertical="center" wrapText="1"/>
    </xf>
    <xf numFmtId="0" fontId="51" fillId="0" borderId="94" xfId="0" applyFont="1" applyFill="1" applyBorder="1" applyAlignment="1">
      <alignment horizontal="center" vertical="center" wrapText="1"/>
    </xf>
    <xf numFmtId="179" fontId="39" fillId="0" borderId="0" xfId="0" applyNumberFormat="1" applyFont="1" applyAlignment="1">
      <alignment horizontal="center" vertical="center" shrinkToFit="1"/>
    </xf>
    <xf numFmtId="0" fontId="40" fillId="2" borderId="0" xfId="0" applyFont="1" applyFill="1" applyAlignment="1">
      <alignment horizontal="right" vertical="center" shrinkToFit="1"/>
    </xf>
    <xf numFmtId="0" fontId="47" fillId="0" borderId="83" xfId="0" applyFont="1" applyFill="1" applyBorder="1" applyAlignment="1" applyProtection="1">
      <alignment horizontal="center" vertical="center" wrapText="1"/>
    </xf>
    <xf numFmtId="0" fontId="47" fillId="0" borderId="84" xfId="0" applyFont="1" applyFill="1" applyBorder="1" applyAlignment="1" applyProtection="1">
      <alignment horizontal="center" vertical="center" wrapText="1"/>
    </xf>
    <xf numFmtId="0" fontId="47" fillId="0" borderId="85" xfId="0" applyFont="1" applyFill="1" applyBorder="1" applyAlignment="1" applyProtection="1">
      <alignment horizontal="center" vertical="center" wrapText="1"/>
    </xf>
    <xf numFmtId="0" fontId="47" fillId="0" borderId="88" xfId="0" applyFont="1" applyFill="1" applyBorder="1" applyAlignment="1" applyProtection="1">
      <alignment horizontal="center" vertical="center" wrapText="1"/>
    </xf>
    <xf numFmtId="0" fontId="47" fillId="0" borderId="89" xfId="0" applyFont="1" applyFill="1" applyBorder="1" applyAlignment="1" applyProtection="1">
      <alignment horizontal="center" vertical="center" wrapText="1"/>
    </xf>
    <xf numFmtId="0" fontId="47" fillId="0" borderId="90" xfId="0" applyFont="1" applyFill="1" applyBorder="1" applyAlignment="1" applyProtection="1">
      <alignment horizontal="center" vertical="center" wrapText="1"/>
    </xf>
    <xf numFmtId="49" fontId="89" fillId="0" borderId="132" xfId="0" applyNumberFormat="1" applyFont="1" applyFill="1" applyBorder="1" applyAlignment="1">
      <alignment horizontal="center" vertical="center"/>
    </xf>
    <xf numFmtId="49" fontId="89" fillId="0" borderId="177" xfId="0" applyNumberFormat="1" applyFont="1" applyFill="1" applyBorder="1" applyAlignment="1">
      <alignment horizontal="center" vertical="center"/>
    </xf>
    <xf numFmtId="0" fontId="72" fillId="2" borderId="134" xfId="0" applyFont="1" applyFill="1" applyBorder="1" applyAlignment="1">
      <alignment horizontal="center" vertical="center" wrapText="1"/>
    </xf>
    <xf numFmtId="0" fontId="145" fillId="0" borderId="135" xfId="0" applyFont="1" applyBorder="1" applyAlignment="1">
      <alignment horizontal="center" vertical="center"/>
    </xf>
    <xf numFmtId="0" fontId="145" fillId="0" borderId="136" xfId="0" applyFont="1" applyBorder="1" applyAlignment="1">
      <alignment horizontal="center" vertical="center"/>
    </xf>
    <xf numFmtId="0" fontId="72" fillId="2" borderId="179" xfId="0" applyFont="1" applyFill="1" applyBorder="1" applyAlignment="1">
      <alignment horizontal="center" vertical="center" wrapText="1"/>
    </xf>
    <xf numFmtId="0" fontId="145" fillId="0" borderId="124" xfId="0" applyFont="1" applyBorder="1" applyAlignment="1">
      <alignment horizontal="center" vertical="center"/>
    </xf>
    <xf numFmtId="0" fontId="145" fillId="0" borderId="180" xfId="0" applyFont="1" applyBorder="1" applyAlignment="1">
      <alignment horizontal="center" vertical="center"/>
    </xf>
    <xf numFmtId="49" fontId="89" fillId="0" borderId="137" xfId="0" applyNumberFormat="1" applyFont="1" applyFill="1" applyBorder="1" applyAlignment="1">
      <alignment horizontal="center" vertical="center"/>
    </xf>
    <xf numFmtId="0" fontId="72" fillId="0" borderId="142" xfId="0" applyFont="1" applyFill="1" applyBorder="1" applyAlignment="1">
      <alignment horizontal="center" vertical="center" wrapText="1"/>
    </xf>
    <xf numFmtId="0" fontId="72" fillId="0" borderId="161" xfId="0" applyFont="1" applyFill="1" applyBorder="1" applyAlignment="1">
      <alignment horizontal="center" vertical="center" wrapText="1"/>
    </xf>
    <xf numFmtId="0" fontId="141" fillId="0" borderId="143" xfId="0" applyFont="1" applyFill="1" applyBorder="1" applyAlignment="1">
      <alignment horizontal="center" vertical="center" wrapText="1"/>
    </xf>
    <xf numFmtId="0" fontId="141" fillId="0" borderId="176" xfId="0" applyFont="1" applyFill="1" applyBorder="1" applyAlignment="1">
      <alignment horizontal="center" vertical="center" wrapText="1"/>
    </xf>
    <xf numFmtId="181" fontId="74" fillId="0" borderId="133" xfId="0" applyNumberFormat="1" applyFont="1" applyFill="1" applyBorder="1" applyAlignment="1">
      <alignment horizontal="center" vertical="center" textRotation="255" shrinkToFit="1"/>
    </xf>
    <xf numFmtId="181" fontId="74" fillId="0" borderId="138" xfId="0" applyNumberFormat="1" applyFont="1" applyFill="1" applyBorder="1" applyAlignment="1">
      <alignment horizontal="center" vertical="center" textRotation="255" shrinkToFit="1"/>
    </xf>
    <xf numFmtId="180" fontId="75" fillId="0" borderId="145" xfId="0" applyNumberFormat="1" applyFont="1" applyFill="1" applyBorder="1" applyAlignment="1">
      <alignment horizontal="center" vertical="center" textRotation="255" shrinkToFit="1"/>
    </xf>
    <xf numFmtId="180" fontId="75" fillId="0" borderId="149" xfId="0" applyNumberFormat="1" applyFont="1" applyFill="1" applyBorder="1" applyAlignment="1">
      <alignment horizontal="center" vertical="center" textRotation="255" shrinkToFit="1"/>
    </xf>
    <xf numFmtId="0" fontId="142" fillId="0" borderId="133" xfId="0" applyFont="1" applyFill="1" applyBorder="1" applyAlignment="1">
      <alignment horizontal="center" vertical="center" wrapText="1"/>
    </xf>
    <xf numFmtId="0" fontId="142" fillId="0" borderId="161" xfId="0" applyFont="1" applyFill="1" applyBorder="1" applyAlignment="1">
      <alignment horizontal="center" vertical="center" wrapText="1"/>
    </xf>
    <xf numFmtId="0" fontId="141" fillId="0" borderId="163" xfId="0" applyFont="1" applyFill="1" applyBorder="1" applyAlignment="1">
      <alignment horizontal="center" vertical="center" wrapText="1"/>
    </xf>
    <xf numFmtId="0" fontId="141" fillId="0" borderId="164" xfId="0" applyFont="1" applyFill="1" applyBorder="1" applyAlignment="1">
      <alignment horizontal="center" vertical="center" wrapText="1"/>
    </xf>
    <xf numFmtId="49" fontId="89" fillId="0" borderId="156" xfId="0" applyNumberFormat="1" applyFont="1" applyFill="1" applyBorder="1" applyAlignment="1">
      <alignment horizontal="center" vertical="center"/>
    </xf>
    <xf numFmtId="49" fontId="89" fillId="0" borderId="152" xfId="0" applyNumberFormat="1" applyFont="1" applyFill="1" applyBorder="1" applyAlignment="1">
      <alignment horizontal="center" vertical="center"/>
    </xf>
    <xf numFmtId="0" fontId="72" fillId="0" borderId="157" xfId="0" applyFont="1" applyFill="1" applyBorder="1" applyAlignment="1">
      <alignment horizontal="center" vertical="center" wrapText="1"/>
    </xf>
    <xf numFmtId="0" fontId="141" fillId="0" borderId="158" xfId="0" applyFont="1" applyFill="1" applyBorder="1" applyAlignment="1">
      <alignment horizontal="center" vertical="center" wrapText="1"/>
    </xf>
    <xf numFmtId="181" fontId="74" fillId="0" borderId="157" xfId="0" applyNumberFormat="1" applyFont="1" applyFill="1" applyBorder="1" applyAlignment="1">
      <alignment horizontal="center" vertical="center" textRotation="255" shrinkToFit="1"/>
    </xf>
    <xf numFmtId="180" fontId="75" fillId="0" borderId="160" xfId="0" applyNumberFormat="1" applyFont="1" applyFill="1" applyBorder="1" applyAlignment="1">
      <alignment horizontal="center" vertical="center" textRotation="255" shrinkToFit="1"/>
    </xf>
    <xf numFmtId="0" fontId="72" fillId="0" borderId="150" xfId="0" applyFont="1" applyFill="1" applyBorder="1" applyAlignment="1">
      <alignment horizontal="center" vertical="center" wrapText="1"/>
    </xf>
    <xf numFmtId="49" fontId="89" fillId="0" borderId="167" xfId="0" applyNumberFormat="1" applyFont="1" applyFill="1" applyBorder="1" applyAlignment="1">
      <alignment horizontal="center" vertical="center"/>
    </xf>
    <xf numFmtId="0" fontId="72" fillId="0" borderId="174" xfId="0" applyFont="1" applyFill="1" applyBorder="1" applyAlignment="1">
      <alignment horizontal="center" vertical="center" wrapText="1"/>
    </xf>
    <xf numFmtId="0" fontId="141" fillId="0" borderId="151" xfId="0" applyFont="1" applyFill="1" applyBorder="1" applyAlignment="1">
      <alignment horizontal="center" vertical="center" wrapText="1"/>
    </xf>
    <xf numFmtId="0" fontId="141" fillId="0" borderId="170" xfId="0" applyFont="1" applyFill="1" applyBorder="1" applyAlignment="1">
      <alignment horizontal="center" vertical="center" wrapText="1"/>
    </xf>
    <xf numFmtId="181" fontId="74" fillId="0" borderId="168" xfId="0" applyNumberFormat="1" applyFont="1" applyFill="1" applyBorder="1" applyAlignment="1">
      <alignment horizontal="center" vertical="center" textRotation="255" shrinkToFit="1"/>
    </xf>
    <xf numFmtId="180" fontId="75" fillId="0" borderId="171" xfId="0" applyNumberFormat="1" applyFont="1" applyFill="1" applyBorder="1" applyAlignment="1">
      <alignment horizontal="center" vertical="center" textRotation="255" shrinkToFit="1"/>
    </xf>
    <xf numFmtId="0" fontId="142" fillId="0" borderId="146" xfId="0" applyFont="1" applyFill="1" applyBorder="1" applyAlignment="1">
      <alignment horizontal="center" vertical="center" wrapText="1"/>
    </xf>
    <xf numFmtId="0" fontId="141" fillId="0" borderId="147" xfId="0" applyFont="1" applyFill="1" applyBorder="1" applyAlignment="1">
      <alignment horizontal="center" vertical="center" wrapText="1"/>
    </xf>
    <xf numFmtId="181" fontId="74" fillId="0" borderId="146" xfId="0" applyNumberFormat="1" applyFont="1" applyFill="1" applyBorder="1" applyAlignment="1">
      <alignment horizontal="center" vertical="center" textRotation="255" shrinkToFit="1"/>
    </xf>
    <xf numFmtId="180" fontId="75" fillId="0" borderId="155" xfId="0" applyNumberFormat="1" applyFont="1" applyFill="1" applyBorder="1" applyAlignment="1">
      <alignment horizontal="center" vertical="center" textRotation="255" shrinkToFit="1"/>
    </xf>
    <xf numFmtId="0" fontId="141" fillId="0" borderId="154" xfId="0" applyFont="1" applyFill="1" applyBorder="1" applyAlignment="1">
      <alignment horizontal="center" vertical="center" wrapText="1"/>
    </xf>
    <xf numFmtId="0" fontId="72" fillId="0" borderId="146" xfId="0" applyFont="1" applyFill="1" applyBorder="1" applyAlignment="1">
      <alignment horizontal="center" vertical="center" wrapText="1"/>
    </xf>
    <xf numFmtId="0" fontId="72" fillId="0" borderId="168" xfId="0" applyFont="1" applyFill="1" applyBorder="1" applyAlignment="1">
      <alignment horizontal="center" vertical="center" wrapText="1"/>
    </xf>
    <xf numFmtId="49" fontId="89" fillId="2" borderId="132" xfId="0" applyNumberFormat="1" applyFont="1" applyFill="1" applyBorder="1" applyAlignment="1">
      <alignment horizontal="center" vertical="center"/>
    </xf>
    <xf numFmtId="49" fontId="89" fillId="2" borderId="137" xfId="0" applyNumberFormat="1" applyFont="1" applyFill="1" applyBorder="1" applyAlignment="1">
      <alignment horizontal="center" vertical="center"/>
    </xf>
    <xf numFmtId="0" fontId="141" fillId="0" borderId="172" xfId="0" applyFont="1" applyFill="1" applyBorder="1" applyAlignment="1">
      <alignment horizontal="center" vertical="center" wrapText="1"/>
    </xf>
    <xf numFmtId="0" fontId="141" fillId="0" borderId="169" xfId="0" applyFont="1" applyFill="1" applyBorder="1" applyAlignment="1">
      <alignment horizontal="center" vertical="center" wrapText="1"/>
    </xf>
    <xf numFmtId="0" fontId="142" fillId="0" borderId="142" xfId="0" applyFont="1" applyFill="1" applyBorder="1" applyAlignment="1">
      <alignment horizontal="center" vertical="center" wrapText="1"/>
    </xf>
    <xf numFmtId="0" fontId="31" fillId="2" borderId="31" xfId="0" applyFont="1" applyFill="1" applyBorder="1" applyAlignment="1">
      <alignment horizontal="center" vertical="center" wrapText="1"/>
    </xf>
    <xf numFmtId="0" fontId="31" fillId="2" borderId="30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2" borderId="32" xfId="0" applyFont="1" applyFill="1" applyBorder="1" applyAlignment="1">
      <alignment horizontal="center" vertical="center" wrapText="1"/>
    </xf>
    <xf numFmtId="0" fontId="31" fillId="2" borderId="33" xfId="0" applyFont="1" applyFill="1" applyBorder="1" applyAlignment="1">
      <alignment horizontal="center" vertical="center" wrapText="1"/>
    </xf>
    <xf numFmtId="178" fontId="4" fillId="2" borderId="17" xfId="0" applyNumberFormat="1" applyFont="1" applyFill="1" applyBorder="1" applyAlignment="1">
      <alignment horizontal="center" vertical="center" wrapText="1"/>
    </xf>
    <xf numFmtId="178" fontId="4" fillId="2" borderId="25" xfId="0" applyNumberFormat="1" applyFont="1" applyFill="1" applyBorder="1" applyAlignment="1">
      <alignment horizontal="center" vertical="center" wrapText="1"/>
    </xf>
    <xf numFmtId="178" fontId="4" fillId="2" borderId="16" xfId="0" applyNumberFormat="1" applyFont="1" applyFill="1" applyBorder="1" applyAlignment="1">
      <alignment horizontal="center" vertical="center" wrapText="1"/>
    </xf>
    <xf numFmtId="178" fontId="4" fillId="2" borderId="27" xfId="0" applyNumberFormat="1" applyFont="1" applyFill="1" applyBorder="1" applyAlignment="1">
      <alignment horizontal="center" vertical="center" wrapText="1"/>
    </xf>
    <xf numFmtId="176" fontId="4" fillId="2" borderId="23" xfId="0" applyNumberFormat="1" applyFont="1" applyFill="1" applyBorder="1" applyAlignment="1">
      <alignment horizontal="center" vertical="center" wrapText="1"/>
    </xf>
    <xf numFmtId="176" fontId="4" fillId="2" borderId="38" xfId="0" applyNumberFormat="1" applyFont="1" applyFill="1" applyBorder="1" applyAlignment="1">
      <alignment horizontal="center" vertical="center" wrapText="1"/>
    </xf>
    <xf numFmtId="176" fontId="6" fillId="2" borderId="19" xfId="133" applyNumberFormat="1" applyFont="1" applyFill="1" applyBorder="1" applyAlignment="1">
      <alignment horizontal="center" vertical="center" wrapText="1"/>
    </xf>
    <xf numFmtId="176" fontId="6" fillId="2" borderId="21" xfId="133" applyNumberFormat="1" applyFont="1" applyFill="1" applyBorder="1" applyAlignment="1">
      <alignment horizontal="center" vertical="center" wrapText="1"/>
    </xf>
    <xf numFmtId="178" fontId="4" fillId="2" borderId="20" xfId="0" applyNumberFormat="1" applyFont="1" applyFill="1" applyBorder="1" applyAlignment="1">
      <alignment horizontal="center" vertical="center" wrapText="1"/>
    </xf>
    <xf numFmtId="176" fontId="6" fillId="2" borderId="15" xfId="133" applyNumberFormat="1" applyFont="1" applyFill="1" applyBorder="1" applyAlignment="1">
      <alignment horizontal="center" vertical="center" wrapText="1"/>
    </xf>
    <xf numFmtId="176" fontId="6" fillId="2" borderId="14" xfId="133" applyNumberFormat="1" applyFont="1" applyFill="1" applyBorder="1" applyAlignment="1">
      <alignment horizontal="center" vertical="center" wrapText="1"/>
    </xf>
    <xf numFmtId="176" fontId="6" fillId="2" borderId="37" xfId="133" applyNumberFormat="1" applyFont="1" applyFill="1" applyBorder="1" applyAlignment="1">
      <alignment horizontal="center" vertical="center" wrapText="1"/>
    </xf>
    <xf numFmtId="176" fontId="6" fillId="2" borderId="24" xfId="133" applyNumberFormat="1" applyFont="1" applyFill="1" applyBorder="1" applyAlignment="1">
      <alignment horizontal="center" vertical="center" wrapText="1"/>
    </xf>
    <xf numFmtId="176" fontId="6" fillId="2" borderId="38" xfId="133" applyNumberFormat="1" applyFont="1" applyFill="1" applyBorder="1" applyAlignment="1">
      <alignment horizontal="center" vertical="center" wrapText="1"/>
    </xf>
    <xf numFmtId="176" fontId="4" fillId="2" borderId="37" xfId="0" applyNumberFormat="1" applyFont="1" applyFill="1" applyBorder="1" applyAlignment="1">
      <alignment horizontal="center" vertical="center" wrapText="1"/>
    </xf>
    <xf numFmtId="176" fontId="4" fillId="2" borderId="24" xfId="0" applyNumberFormat="1" applyFont="1" applyFill="1" applyBorder="1" applyAlignment="1">
      <alignment horizontal="center" vertical="center" wrapText="1"/>
    </xf>
    <xf numFmtId="176" fontId="4" fillId="2" borderId="36" xfId="0" applyNumberFormat="1" applyFont="1" applyFill="1" applyBorder="1" applyAlignment="1">
      <alignment horizontal="center" vertical="center" wrapText="1"/>
    </xf>
    <xf numFmtId="176" fontId="6" fillId="2" borderId="35" xfId="133" applyNumberFormat="1" applyFont="1" applyFill="1" applyBorder="1" applyAlignment="1">
      <alignment horizontal="center" vertical="center" wrapText="1"/>
    </xf>
    <xf numFmtId="176" fontId="6" fillId="2" borderId="23" xfId="133" applyNumberFormat="1" applyFont="1" applyFill="1" applyBorder="1" applyAlignment="1">
      <alignment horizontal="center" vertical="center" wrapText="1"/>
    </xf>
    <xf numFmtId="177" fontId="31" fillId="2" borderId="32" xfId="0" applyNumberFormat="1" applyFont="1" applyFill="1" applyBorder="1" applyAlignment="1">
      <alignment horizontal="center" vertical="center" wrapText="1"/>
    </xf>
    <xf numFmtId="177" fontId="31" fillId="2" borderId="33" xfId="0" applyNumberFormat="1" applyFont="1" applyFill="1" applyBorder="1" applyAlignment="1">
      <alignment horizontal="center" vertical="center" wrapText="1"/>
    </xf>
    <xf numFmtId="177" fontId="31" fillId="2" borderId="3" xfId="0" applyNumberFormat="1" applyFont="1" applyFill="1" applyBorder="1" applyAlignment="1">
      <alignment horizontal="center" vertical="center" wrapText="1"/>
    </xf>
    <xf numFmtId="177" fontId="31" fillId="2" borderId="30" xfId="0" applyNumberFormat="1" applyFont="1" applyFill="1" applyBorder="1" applyAlignment="1">
      <alignment horizontal="center" vertical="center" wrapText="1"/>
    </xf>
    <xf numFmtId="177" fontId="31" fillId="2" borderId="31" xfId="0" applyNumberFormat="1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center" vertical="center"/>
    </xf>
    <xf numFmtId="0" fontId="37" fillId="2" borderId="34" xfId="0" applyFont="1" applyFill="1" applyBorder="1" applyAlignment="1">
      <alignment horizontal="center" vertical="center"/>
    </xf>
    <xf numFmtId="0" fontId="37" fillId="2" borderId="29" xfId="0" applyFont="1" applyFill="1" applyBorder="1" applyAlignment="1">
      <alignment horizontal="center" vertical="center"/>
    </xf>
    <xf numFmtId="0" fontId="37" fillId="2" borderId="18" xfId="0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horizontal="center" vertical="center" wrapText="1"/>
    </xf>
    <xf numFmtId="0" fontId="31" fillId="2" borderId="56" xfId="0" applyFont="1" applyFill="1" applyBorder="1" applyAlignment="1">
      <alignment horizontal="center" vertical="center" wrapText="1"/>
    </xf>
    <xf numFmtId="0" fontId="31" fillId="2" borderId="60" xfId="0" applyFont="1" applyFill="1" applyBorder="1" applyAlignment="1">
      <alignment horizontal="center" vertical="center" wrapText="1"/>
    </xf>
    <xf numFmtId="0" fontId="31" fillId="2" borderId="63" xfId="0" applyFont="1" applyFill="1" applyBorder="1" applyAlignment="1">
      <alignment horizontal="center" vertical="center" wrapText="1"/>
    </xf>
    <xf numFmtId="177" fontId="31" fillId="2" borderId="0" xfId="0" applyNumberFormat="1" applyFont="1" applyFill="1" applyBorder="1" applyAlignment="1">
      <alignment horizontal="center" vertical="center" wrapText="1"/>
    </xf>
    <xf numFmtId="177" fontId="31" fillId="2" borderId="50" xfId="0" applyNumberFormat="1" applyFont="1" applyFill="1" applyBorder="1" applyAlignment="1">
      <alignment horizontal="center" vertical="center" wrapText="1"/>
    </xf>
    <xf numFmtId="0" fontId="31" fillId="2" borderId="74" xfId="0" applyFont="1" applyFill="1" applyBorder="1" applyAlignment="1">
      <alignment horizontal="center" vertical="center" wrapText="1"/>
    </xf>
    <xf numFmtId="0" fontId="31" fillId="2" borderId="73" xfId="0" applyFont="1" applyFill="1" applyBorder="1" applyAlignment="1">
      <alignment horizontal="center" vertical="center" wrapText="1"/>
    </xf>
    <xf numFmtId="177" fontId="31" fillId="2" borderId="69" xfId="0" applyNumberFormat="1" applyFont="1" applyFill="1" applyBorder="1" applyAlignment="1">
      <alignment horizontal="center" vertical="center" wrapText="1"/>
    </xf>
    <xf numFmtId="177" fontId="31" fillId="2" borderId="70" xfId="0" applyNumberFormat="1" applyFont="1" applyFill="1" applyBorder="1" applyAlignment="1">
      <alignment horizontal="center" vertical="center" wrapText="1"/>
    </xf>
    <xf numFmtId="177" fontId="31" fillId="2" borderId="71" xfId="0" applyNumberFormat="1" applyFont="1" applyFill="1" applyBorder="1" applyAlignment="1">
      <alignment horizontal="center" vertical="center" wrapText="1"/>
    </xf>
    <xf numFmtId="177" fontId="31" fillId="2" borderId="72" xfId="0" applyNumberFormat="1" applyFont="1" applyFill="1" applyBorder="1" applyAlignment="1">
      <alignment horizontal="center" vertical="center" wrapText="1"/>
    </xf>
    <xf numFmtId="177" fontId="31" fillId="2" borderId="67" xfId="0" applyNumberFormat="1" applyFont="1" applyFill="1" applyBorder="1" applyAlignment="1">
      <alignment horizontal="center" vertical="center" wrapText="1"/>
    </xf>
    <xf numFmtId="177" fontId="31" fillId="2" borderId="68" xfId="0" applyNumberFormat="1" applyFont="1" applyFill="1" applyBorder="1" applyAlignment="1">
      <alignment horizontal="center" vertical="center" wrapText="1"/>
    </xf>
    <xf numFmtId="178" fontId="4" fillId="2" borderId="62" xfId="0" applyNumberFormat="1" applyFont="1" applyFill="1" applyBorder="1" applyAlignment="1">
      <alignment horizontal="center" vertical="center" wrapText="1"/>
    </xf>
    <xf numFmtId="178" fontId="4" fillId="2" borderId="64" xfId="0" applyNumberFormat="1" applyFont="1" applyFill="1" applyBorder="1" applyAlignment="1">
      <alignment horizontal="center" vertical="center" wrapText="1"/>
    </xf>
    <xf numFmtId="176" fontId="6" fillId="2" borderId="51" xfId="133" applyNumberFormat="1" applyFont="1" applyFill="1" applyBorder="1" applyAlignment="1">
      <alignment horizontal="center" vertical="center" wrapText="1"/>
    </xf>
    <xf numFmtId="176" fontId="6" fillId="2" borderId="76" xfId="133" applyNumberFormat="1" applyFont="1" applyFill="1" applyBorder="1" applyAlignment="1">
      <alignment horizontal="center" vertical="center" wrapText="1"/>
    </xf>
    <xf numFmtId="176" fontId="6" fillId="2" borderId="55" xfId="133" applyNumberFormat="1" applyFont="1" applyFill="1" applyBorder="1" applyAlignment="1">
      <alignment horizontal="center" vertical="center" wrapText="1"/>
    </xf>
    <xf numFmtId="176" fontId="6" fillId="2" borderId="48" xfId="133" applyNumberFormat="1" applyFont="1" applyFill="1" applyBorder="1" applyAlignment="1">
      <alignment horizontal="center" vertical="center" wrapText="1"/>
    </xf>
    <xf numFmtId="178" fontId="4" fillId="2" borderId="61" xfId="0" applyNumberFormat="1" applyFont="1" applyFill="1" applyBorder="1" applyAlignment="1">
      <alignment horizontal="center" vertical="center" wrapText="1"/>
    </xf>
    <xf numFmtId="176" fontId="4" fillId="2" borderId="76" xfId="0" applyNumberFormat="1" applyFont="1" applyFill="1" applyBorder="1" applyAlignment="1">
      <alignment horizontal="center" vertical="center" wrapText="1"/>
    </xf>
    <xf numFmtId="176" fontId="4" fillId="2" borderId="48" xfId="0" applyNumberFormat="1" applyFont="1" applyFill="1" applyBorder="1" applyAlignment="1">
      <alignment horizontal="center" vertical="center" wrapText="1"/>
    </xf>
    <xf numFmtId="176" fontId="6" fillId="2" borderId="77" xfId="133" applyNumberFormat="1" applyFont="1" applyFill="1" applyBorder="1" applyAlignment="1">
      <alignment horizontal="center" vertical="center" wrapText="1"/>
    </xf>
    <xf numFmtId="176" fontId="6" fillId="2" borderId="58" xfId="133" applyNumberFormat="1" applyFont="1" applyFill="1" applyBorder="1" applyAlignment="1">
      <alignment horizontal="center" vertical="center" wrapText="1"/>
    </xf>
    <xf numFmtId="178" fontId="4" fillId="2" borderId="57" xfId="0" applyNumberFormat="1" applyFont="1" applyFill="1" applyBorder="1" applyAlignment="1">
      <alignment horizontal="center" vertical="center" wrapText="1"/>
    </xf>
    <xf numFmtId="176" fontId="4" fillId="2" borderId="77" xfId="0" applyNumberFormat="1" applyFont="1" applyFill="1" applyBorder="1" applyAlignment="1">
      <alignment horizontal="center" vertical="center" wrapText="1"/>
    </xf>
  </cellXfs>
  <cellStyles count="137">
    <cellStyle name="20% - 輔色1 2" xfId="4"/>
    <cellStyle name="20% - 輔色1 2 2" xfId="5"/>
    <cellStyle name="20% - 輔色1 2 2 2" xfId="6"/>
    <cellStyle name="20% - 輔色1 2 3" xfId="7"/>
    <cellStyle name="20% - 輔色1 2_03月菜單標準" xfId="8"/>
    <cellStyle name="20% - 輔色2 2" xfId="9"/>
    <cellStyle name="20% - 輔色2 2 2" xfId="10"/>
    <cellStyle name="20% - 輔色2 2 2 2" xfId="11"/>
    <cellStyle name="20% - 輔色2 2 3" xfId="12"/>
    <cellStyle name="20% - 輔色2 2_03月菜單標準" xfId="13"/>
    <cellStyle name="20% - 輔色3 2" xfId="14"/>
    <cellStyle name="20% - 輔色3 2 2" xfId="15"/>
    <cellStyle name="20% - 輔色3 2 2 2" xfId="16"/>
    <cellStyle name="20% - 輔色3 2 3" xfId="17"/>
    <cellStyle name="20% - 輔色3 2_03月菜單標準" xfId="18"/>
    <cellStyle name="20% - 輔色4 2" xfId="19"/>
    <cellStyle name="20% - 輔色4 2 2" xfId="20"/>
    <cellStyle name="20% - 輔色4 2 2 2" xfId="21"/>
    <cellStyle name="20% - 輔色4 2 3" xfId="22"/>
    <cellStyle name="20% - 輔色4 2_03月菜單標準" xfId="23"/>
    <cellStyle name="20% - 輔色5 2" xfId="24"/>
    <cellStyle name="20% - 輔色5 2 2" xfId="25"/>
    <cellStyle name="20% - 輔色5 2 2 2" xfId="26"/>
    <cellStyle name="20% - 輔色5 2 3" xfId="27"/>
    <cellStyle name="20% - 輔色5 2_03月菜單標準" xfId="28"/>
    <cellStyle name="20% - 輔色6 2" xfId="29"/>
    <cellStyle name="20% - 輔色6 2 2" xfId="30"/>
    <cellStyle name="20% - 輔色6 2 2 2" xfId="31"/>
    <cellStyle name="20% - 輔色6 2 3" xfId="32"/>
    <cellStyle name="20% - 輔色6 2_03月菜單標準" xfId="33"/>
    <cellStyle name="40% - 輔色1 2" xfId="34"/>
    <cellStyle name="40% - 輔色1 2 2" xfId="35"/>
    <cellStyle name="40% - 輔色1 2 2 2" xfId="36"/>
    <cellStyle name="40% - 輔色1 2 3" xfId="37"/>
    <cellStyle name="40% - 輔色1 2_03月菜單標準" xfId="38"/>
    <cellStyle name="40% - 輔色2 2" xfId="39"/>
    <cellStyle name="40% - 輔色2 2 2" xfId="40"/>
    <cellStyle name="40% - 輔色2 2 2 2" xfId="41"/>
    <cellStyle name="40% - 輔色2 2 3" xfId="42"/>
    <cellStyle name="40% - 輔色2 2_03月菜單標準" xfId="43"/>
    <cellStyle name="40% - 輔色3 2" xfId="44"/>
    <cellStyle name="40% - 輔色3 2 2" xfId="45"/>
    <cellStyle name="40% - 輔色3 2 2 2" xfId="46"/>
    <cellStyle name="40% - 輔色3 2 3" xfId="47"/>
    <cellStyle name="40% - 輔色3 2_03月菜單標準" xfId="48"/>
    <cellStyle name="40% - 輔色4 2" xfId="49"/>
    <cellStyle name="40% - 輔色4 2 2" xfId="50"/>
    <cellStyle name="40% - 輔色4 2 2 2" xfId="51"/>
    <cellStyle name="40% - 輔色4 2 3" xfId="52"/>
    <cellStyle name="40% - 輔色4 2_03月菜單標準" xfId="53"/>
    <cellStyle name="40% - 輔色5 2" xfId="54"/>
    <cellStyle name="40% - 輔色5 2 2" xfId="55"/>
    <cellStyle name="40% - 輔色5 2 2 2" xfId="56"/>
    <cellStyle name="40% - 輔色5 2 3" xfId="57"/>
    <cellStyle name="40% - 輔色5 2_03月菜單標準" xfId="58"/>
    <cellStyle name="40% - 輔色6 2" xfId="59"/>
    <cellStyle name="40% - 輔色6 2 2" xfId="60"/>
    <cellStyle name="40% - 輔色6 2 2 2" xfId="61"/>
    <cellStyle name="40% - 輔色6 2 3" xfId="62"/>
    <cellStyle name="40% - 輔色6 2_03月菜單標準" xfId="63"/>
    <cellStyle name="60% - 輔色1 2" xfId="64"/>
    <cellStyle name="60% - 輔色2 2" xfId="65"/>
    <cellStyle name="60% - 輔色3 2" xfId="66"/>
    <cellStyle name="60% - 輔色4 2" xfId="67"/>
    <cellStyle name="60% - 輔色5 2" xfId="68"/>
    <cellStyle name="60% - 輔色6 2" xfId="69"/>
    <cellStyle name="一般" xfId="0" builtinId="0"/>
    <cellStyle name="一般 2" xfId="70"/>
    <cellStyle name="一般 2 2" xfId="2"/>
    <cellStyle name="一般 2 2 2" xfId="3"/>
    <cellStyle name="一般 2 2_102.4月各校_5月各校4.17(landy) 2 2 2" xfId="1"/>
    <cellStyle name="一般 3" xfId="71"/>
    <cellStyle name="一般 3 2" xfId="72"/>
    <cellStyle name="一般 3 2 2 2" xfId="73"/>
    <cellStyle name="一般 4" xfId="74"/>
    <cellStyle name="一般 4 2" xfId="75"/>
    <cellStyle name="一般 4_5月成本-鵑" xfId="76"/>
    <cellStyle name="一般 5" xfId="77"/>
    <cellStyle name="一般 5 2" xfId="133"/>
    <cellStyle name="一般_Book1" xfId="135"/>
    <cellStyle name="一般_Book1_9月菜單表格" xfId="136"/>
    <cellStyle name="一般_糕點  營養標示值與原材料標示整理0728" xfId="134"/>
    <cellStyle name="中等 2" xfId="78"/>
    <cellStyle name="合計 2" xfId="79"/>
    <cellStyle name="好 2" xfId="80"/>
    <cellStyle name="好_03月菜單標準" xfId="81"/>
    <cellStyle name="好_04月菜單標準" xfId="82"/>
    <cellStyle name="好_09月成本-鵑" xfId="83"/>
    <cellStyle name="好_1.2月成本-鵑 (與 營養師3 衝突的複本  2015-11-30)" xfId="84"/>
    <cellStyle name="好_1.2月成本-鵑 (與 營養師3 衝突的複本  2015-11-30) (1)" xfId="85"/>
    <cellStyle name="好_10月成本-鵑" xfId="86"/>
    <cellStyle name="好_11月成本-鵑 (6)" xfId="87"/>
    <cellStyle name="好_11月成本-鵑 (7)" xfId="88"/>
    <cellStyle name="好_12月成本-鵑 (1)" xfId="89"/>
    <cellStyle name="好_12月成本-鵑 (3)" xfId="90"/>
    <cellStyle name="好_3月成本-鵑 (1)" xfId="91"/>
    <cellStyle name="好_4月成本-鵑" xfId="92"/>
    <cellStyle name="好_4月成本-鵑 (1)" xfId="93"/>
    <cellStyle name="好_5月成本-鵑" xfId="94"/>
    <cellStyle name="好_6月成本-鵑" xfId="95"/>
    <cellStyle name="好_複本 11月成本-鵑" xfId="96"/>
    <cellStyle name="計算方式 2" xfId="97"/>
    <cellStyle name="連結的儲存格 2" xfId="98"/>
    <cellStyle name="備註 2" xfId="99"/>
    <cellStyle name="說明文字 2" xfId="100"/>
    <cellStyle name="輔色1 2" xfId="101"/>
    <cellStyle name="輔色2 2" xfId="102"/>
    <cellStyle name="輔色3 2" xfId="103"/>
    <cellStyle name="輔色4 2" xfId="104"/>
    <cellStyle name="輔色5 2" xfId="105"/>
    <cellStyle name="輔色6 2" xfId="106"/>
    <cellStyle name="標題 1 2" xfId="107"/>
    <cellStyle name="標題 2 2" xfId="108"/>
    <cellStyle name="標題 3 2" xfId="109"/>
    <cellStyle name="標題 4 2" xfId="110"/>
    <cellStyle name="標題 5" xfId="111"/>
    <cellStyle name="輸入 2" xfId="112"/>
    <cellStyle name="輸出 2" xfId="113"/>
    <cellStyle name="檢查儲存格 2" xfId="114"/>
    <cellStyle name="壞 2" xfId="115"/>
    <cellStyle name="壞_03月菜單標準" xfId="116"/>
    <cellStyle name="壞_04月菜單標準" xfId="117"/>
    <cellStyle name="壞_09月成本-鵑" xfId="118"/>
    <cellStyle name="壞_1.2月成本-鵑 (與 營養師3 衝突的複本  2015-11-30)" xfId="119"/>
    <cellStyle name="壞_1.2月成本-鵑 (與 營養師3 衝突的複本  2015-11-30) (1)" xfId="120"/>
    <cellStyle name="壞_10月成本-鵑" xfId="121"/>
    <cellStyle name="壞_11月成本-鵑 (6)" xfId="122"/>
    <cellStyle name="壞_11月成本-鵑 (7)" xfId="123"/>
    <cellStyle name="壞_12月成本-鵑 (1)" xfId="124"/>
    <cellStyle name="壞_12月成本-鵑 (3)" xfId="125"/>
    <cellStyle name="壞_3月成本-鵑 (1)" xfId="126"/>
    <cellStyle name="壞_4月成本-鵑" xfId="127"/>
    <cellStyle name="壞_4月成本-鵑 (1)" xfId="128"/>
    <cellStyle name="壞_5月成本-鵑" xfId="129"/>
    <cellStyle name="壞_6月成本-鵑" xfId="130"/>
    <cellStyle name="壞_複本 11月成本-鵑" xfId="131"/>
    <cellStyle name="警告文字 2" xfId="132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B889DB"/>
      <color rgb="FFDEC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6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7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8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9" name="Line 13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0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1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2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3" name="Line 13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4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40691</xdr:colOff>
      <xdr:row>0</xdr:row>
      <xdr:rowOff>30955</xdr:rowOff>
    </xdr:from>
    <xdr:to>
      <xdr:col>12</xdr:col>
      <xdr:colOff>136904</xdr:colOff>
      <xdr:row>1</xdr:row>
      <xdr:rowOff>124710</xdr:rowOff>
    </xdr:to>
    <xdr:sp macro="" textlink="">
      <xdr:nvSpPr>
        <xdr:cNvPr id="2" name="WordArt 189"/>
        <xdr:cNvSpPr>
          <a:spLocks noChangeArrowheads="1" noChangeShapeType="1" noTextEdit="1"/>
        </xdr:cNvSpPr>
      </xdr:nvSpPr>
      <xdr:spPr bwMode="auto">
        <a:xfrm>
          <a:off x="5955716" y="30955"/>
          <a:ext cx="2239338" cy="474755"/>
        </a:xfrm>
        <a:prstGeom prst="rect">
          <a:avLst/>
        </a:prstGeom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4400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2A672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Bodoni MT Black" panose="02070A03080606020203" pitchFamily="18" charset="0"/>
              <a:ea typeface="華康粗圓體(P)" panose="020F0700000000000000" pitchFamily="34" charset="-120"/>
            </a:rPr>
            <a:t>慈文國小</a:t>
          </a:r>
          <a:endParaRPr lang="zh-TW" altLang="en-US" sz="2800" kern="10" spc="0">
            <a:ln w="3175">
              <a:solidFill>
                <a:srgbClr val="000000"/>
              </a:solidFill>
              <a:round/>
              <a:headEnd/>
              <a:tailEnd/>
            </a:ln>
            <a:solidFill>
              <a:srgbClr val="F2A672"/>
            </a:solidFill>
            <a:effectLst>
              <a:innerShdw blurRad="63500" dist="50800" dir="16200000">
                <a:prstClr val="black">
                  <a:alpha val="50000"/>
                </a:prstClr>
              </a:innerShdw>
            </a:effectLst>
            <a:latin typeface="Bodoni MT Black" panose="02070A03080606020203" pitchFamily="18" charset="0"/>
            <a:ea typeface="華康粗圓體(P)" panose="020F0700000000000000" pitchFamily="34" charset="-120"/>
          </a:endParaRPr>
        </a:p>
      </xdr:txBody>
    </xdr:sp>
    <xdr:clientData/>
  </xdr:twoCellAnchor>
  <xdr:twoCellAnchor>
    <xdr:from>
      <xdr:col>2</xdr:col>
      <xdr:colOff>335675</xdr:colOff>
      <xdr:row>0</xdr:row>
      <xdr:rowOff>36511</xdr:rowOff>
    </xdr:from>
    <xdr:to>
      <xdr:col>6</xdr:col>
      <xdr:colOff>220072</xdr:colOff>
      <xdr:row>1</xdr:row>
      <xdr:rowOff>116706</xdr:rowOff>
    </xdr:to>
    <xdr:sp macro="" textlink="">
      <xdr:nvSpPr>
        <xdr:cNvPr id="3" name="WordArt 189"/>
        <xdr:cNvSpPr>
          <a:spLocks noChangeArrowheads="1" noChangeShapeType="1" noTextEdit="1"/>
        </xdr:cNvSpPr>
      </xdr:nvSpPr>
      <xdr:spPr bwMode="auto">
        <a:xfrm>
          <a:off x="697625" y="36511"/>
          <a:ext cx="5161247" cy="46119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全盛美食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114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年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1+2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月菜單</a:t>
          </a:r>
        </a:p>
      </xdr:txBody>
    </xdr:sp>
    <xdr:clientData/>
  </xdr:twoCellAnchor>
  <xdr:twoCellAnchor editAs="oneCell">
    <xdr:from>
      <xdr:col>0</xdr:col>
      <xdr:colOff>0</xdr:colOff>
      <xdr:row>0</xdr:row>
      <xdr:rowOff>19050</xdr:rowOff>
    </xdr:from>
    <xdr:to>
      <xdr:col>2</xdr:col>
      <xdr:colOff>228600</xdr:colOff>
      <xdr:row>3</xdr:row>
      <xdr:rowOff>129089</xdr:rowOff>
    </xdr:to>
    <xdr:pic>
      <xdr:nvPicPr>
        <xdr:cNvPr id="4" name="圖片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590550" cy="567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11907</xdr:colOff>
      <xdr:row>2</xdr:row>
      <xdr:rowOff>77391</xdr:rowOff>
    </xdr:from>
    <xdr:to>
      <xdr:col>13</xdr:col>
      <xdr:colOff>125016</xdr:colOff>
      <xdr:row>3</xdr:row>
      <xdr:rowOff>113109</xdr:rowOff>
    </xdr:to>
    <xdr:sp macro="" textlink="">
      <xdr:nvSpPr>
        <xdr:cNvPr id="5" name="WordArt 189"/>
        <xdr:cNvSpPr>
          <a:spLocks noChangeArrowheads="1" noChangeShapeType="1" noTextEdit="1"/>
        </xdr:cNvSpPr>
      </xdr:nvSpPr>
      <xdr:spPr bwMode="auto">
        <a:xfrm>
          <a:off x="7584282" y="601266"/>
          <a:ext cx="760809" cy="140493"/>
        </a:xfrm>
        <a:prstGeom prst="rect">
          <a:avLst/>
        </a:prstGeom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4400" b="1" i="0" u="none" strike="noStrike" kern="10" cap="none" spc="0" normalizeH="0" baseline="0" noProof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79646"/>
              </a:solidFill>
              <a:effectLst/>
              <a:uLnTx/>
              <a:uFillTx/>
              <a:latin typeface="Bodoni MT Black" panose="02070A03080606020203" pitchFamily="18" charset="0"/>
              <a:ea typeface="華康粗圓體(P)" panose="020F0700000000000000" pitchFamily="34" charset="-120"/>
            </a:rPr>
            <a:t>一、三、五年級</a:t>
          </a:r>
          <a:endParaRPr kumimoji="0" lang="en-US" altLang="zh-TW" sz="4400" b="1" i="0" u="none" strike="noStrike" kern="10" cap="none" spc="0" normalizeH="0" baseline="0" noProof="0">
            <a:ln w="3175">
              <a:solidFill>
                <a:srgbClr val="000000"/>
              </a:solidFill>
              <a:round/>
              <a:headEnd/>
              <a:tailEnd/>
            </a:ln>
            <a:solidFill>
              <a:srgbClr val="F79646"/>
            </a:solidFill>
            <a:effectLst/>
            <a:uLnTx/>
            <a:uFillTx/>
            <a:latin typeface="Bodoni MT Black" panose="02070A03080606020203" pitchFamily="18" charset="0"/>
            <a:ea typeface="華康粗圓體(P)" panose="020F0700000000000000" pitchFamily="34" charset="-120"/>
          </a:endParaRPr>
        </a:p>
      </xdr:txBody>
    </xdr:sp>
    <xdr:clientData/>
  </xdr:twoCellAnchor>
  <xdr:oneCellAnchor>
    <xdr:from>
      <xdr:col>15</xdr:col>
      <xdr:colOff>601265</xdr:colOff>
      <xdr:row>12</xdr:row>
      <xdr:rowOff>59531</xdr:rowOff>
    </xdr:from>
    <xdr:ext cx="184731" cy="264560"/>
    <xdr:sp macro="" textlink="">
      <xdr:nvSpPr>
        <xdr:cNvPr id="6" name="文字方塊 5"/>
        <xdr:cNvSpPr txBox="1"/>
      </xdr:nvSpPr>
      <xdr:spPr>
        <a:xfrm>
          <a:off x="9659540" y="25741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TW" altLang="en-US"/>
        </a:p>
      </xdr:txBody>
    </xdr:sp>
    <xdr:clientData/>
  </xdr:oneCellAnchor>
  <xdr:twoCellAnchor editAs="oneCell">
    <xdr:from>
      <xdr:col>10</xdr:col>
      <xdr:colOff>19050</xdr:colOff>
      <xdr:row>57</xdr:row>
      <xdr:rowOff>9525</xdr:rowOff>
    </xdr:from>
    <xdr:to>
      <xdr:col>11</xdr:col>
      <xdr:colOff>0</xdr:colOff>
      <xdr:row>59</xdr:row>
      <xdr:rowOff>28575</xdr:rowOff>
    </xdr:to>
    <xdr:pic>
      <xdr:nvPicPr>
        <xdr:cNvPr id="7" name="圖片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3350" y="11734800"/>
          <a:ext cx="1428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815975</xdr:colOff>
      <xdr:row>0</xdr:row>
      <xdr:rowOff>28575</xdr:rowOff>
    </xdr:from>
    <xdr:to>
      <xdr:col>14</xdr:col>
      <xdr:colOff>94086</xdr:colOff>
      <xdr:row>0</xdr:row>
      <xdr:rowOff>488950</xdr:rowOff>
    </xdr:to>
    <xdr:sp macro="" textlink="">
      <xdr:nvSpPr>
        <xdr:cNvPr id="2" name="WordArt 189"/>
        <xdr:cNvSpPr>
          <a:spLocks noChangeArrowheads="1" noChangeShapeType="1" noTextEdit="1"/>
        </xdr:cNvSpPr>
      </xdr:nvSpPr>
      <xdr:spPr bwMode="auto">
        <a:xfrm>
          <a:off x="6140450" y="28575"/>
          <a:ext cx="2145136" cy="4603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4000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>
                  <a:alpha val="89999"/>
                </a:srgbClr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華康彩帶體(P)" panose="02010600010101010101" pitchFamily="2" charset="-120"/>
              <a:ea typeface="華康彩帶體(P)" panose="02010600010101010101" pitchFamily="2" charset="-120"/>
            </a:rPr>
            <a:t>慈文國小</a:t>
          </a:r>
          <a:endParaRPr lang="zh-TW" altLang="en-US" sz="2400" kern="10" spc="0">
            <a:ln w="3175">
              <a:solidFill>
                <a:srgbClr val="000000"/>
              </a:solidFill>
              <a:round/>
              <a:headEnd/>
              <a:tailEnd/>
            </a:ln>
            <a:solidFill>
              <a:srgbClr val="FF0000">
                <a:alpha val="89999"/>
              </a:srgbClr>
            </a:solidFill>
            <a:effectLst>
              <a:innerShdw blurRad="63500" dist="50800" dir="16200000">
                <a:prstClr val="black">
                  <a:alpha val="50000"/>
                </a:prstClr>
              </a:innerShdw>
            </a:effectLst>
            <a:latin typeface="華康彩帶體(P)" panose="02010600010101010101" pitchFamily="2" charset="-120"/>
            <a:ea typeface="華康彩帶體(P)" panose="02010600010101010101" pitchFamily="2" charset="-120"/>
          </a:endParaRPr>
        </a:p>
      </xdr:txBody>
    </xdr:sp>
    <xdr:clientData/>
  </xdr:twoCellAnchor>
  <xdr:twoCellAnchor>
    <xdr:from>
      <xdr:col>2</xdr:col>
      <xdr:colOff>519430</xdr:colOff>
      <xdr:row>0</xdr:row>
      <xdr:rowOff>45623</xdr:rowOff>
    </xdr:from>
    <xdr:to>
      <xdr:col>7</xdr:col>
      <xdr:colOff>777953</xdr:colOff>
      <xdr:row>0</xdr:row>
      <xdr:rowOff>495435</xdr:rowOff>
    </xdr:to>
    <xdr:sp macro="" textlink="">
      <xdr:nvSpPr>
        <xdr:cNvPr id="3" name="WordArt 189"/>
        <xdr:cNvSpPr>
          <a:spLocks noChangeArrowheads="1" noChangeShapeType="1" noTextEdit="1"/>
        </xdr:cNvSpPr>
      </xdr:nvSpPr>
      <xdr:spPr bwMode="auto">
        <a:xfrm>
          <a:off x="786130" y="45623"/>
          <a:ext cx="5316298" cy="449812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全盛美食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114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年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1+2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月素食菜單</a:t>
          </a:r>
        </a:p>
      </xdr:txBody>
    </xdr:sp>
    <xdr:clientData/>
  </xdr:twoCellAnchor>
  <xdr:twoCellAnchor editAs="oneCell">
    <xdr:from>
      <xdr:col>0</xdr:col>
      <xdr:colOff>47625</xdr:colOff>
      <xdr:row>0</xdr:row>
      <xdr:rowOff>76200</xdr:rowOff>
    </xdr:from>
    <xdr:to>
      <xdr:col>2</xdr:col>
      <xdr:colOff>462122</xdr:colOff>
      <xdr:row>3</xdr:row>
      <xdr:rowOff>0</xdr:rowOff>
    </xdr:to>
    <xdr:pic>
      <xdr:nvPicPr>
        <xdr:cNvPr id="4" name="圖片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00"/>
          <a:ext cx="681197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361040</xdr:colOff>
      <xdr:row>0</xdr:row>
      <xdr:rowOff>219076</xdr:rowOff>
    </xdr:from>
    <xdr:to>
      <xdr:col>6</xdr:col>
      <xdr:colOff>276225</xdr:colOff>
      <xdr:row>1</xdr:row>
      <xdr:rowOff>657226</xdr:rowOff>
    </xdr:to>
    <xdr:sp macro="" textlink="">
      <xdr:nvSpPr>
        <xdr:cNvPr id="1840" name="WordArt 444"/>
        <xdr:cNvSpPr>
          <a:spLocks noChangeArrowheads="1" noChangeShapeType="1"/>
        </xdr:cNvSpPr>
      </xdr:nvSpPr>
      <xdr:spPr bwMode="auto">
        <a:xfrm>
          <a:off x="361040" y="219076"/>
          <a:ext cx="6077860" cy="74295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 rtl="0">
            <a:buNone/>
          </a:pPr>
          <a:r>
            <a:rPr lang="zh-TW" altLang="en-US" sz="36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裕民田</a:t>
          </a:r>
          <a:r>
            <a:rPr lang="zh-TW" altLang="en-US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精緻午餐</a:t>
          </a:r>
          <a:r>
            <a:rPr lang="en-US" altLang="zh-TW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2.4.6</a:t>
          </a:r>
          <a:r>
            <a:rPr lang="zh-TW" altLang="en-US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年級</a:t>
          </a:r>
          <a:r>
            <a:rPr lang="en-US" altLang="zh-TW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+</a:t>
          </a:r>
          <a:r>
            <a:rPr lang="zh-TW" altLang="en-US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幼兒園</a:t>
          </a:r>
          <a:endParaRPr lang="zh-TW" altLang="en-US" sz="3600" b="1" kern="10" cap="none" spc="0">
            <a:ln w="11430"/>
            <a:solidFill>
              <a:srgbClr val="0099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華康少女文字W7" pitchFamily="81" charset="-120"/>
            <a:ea typeface="華康少女文字W7" pitchFamily="81" charset="-120"/>
          </a:endParaRP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38870</xdr:colOff>
      <xdr:row>13</xdr:row>
      <xdr:rowOff>194786</xdr:rowOff>
    </xdr:to>
    <xdr:sp macro="" textlink="">
      <xdr:nvSpPr>
        <xdr:cNvPr id="1841" name="Text Box 6"/>
        <xdr:cNvSpPr txBox="1">
          <a:spLocks noChangeArrowheads="1"/>
        </xdr:cNvSpPr>
      </xdr:nvSpPr>
      <xdr:spPr bwMode="auto">
        <a:xfrm>
          <a:off x="12670314" y="62907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38870</xdr:colOff>
      <xdr:row>13</xdr:row>
      <xdr:rowOff>194786</xdr:rowOff>
    </xdr:to>
    <xdr:sp macro="" textlink="">
      <xdr:nvSpPr>
        <xdr:cNvPr id="1842" name="Text Box 6"/>
        <xdr:cNvSpPr txBox="1">
          <a:spLocks noChangeArrowheads="1"/>
        </xdr:cNvSpPr>
      </xdr:nvSpPr>
      <xdr:spPr bwMode="auto">
        <a:xfrm>
          <a:off x="12670314" y="62907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38870</xdr:colOff>
      <xdr:row>13</xdr:row>
      <xdr:rowOff>194786</xdr:rowOff>
    </xdr:to>
    <xdr:sp macro="" textlink="">
      <xdr:nvSpPr>
        <xdr:cNvPr id="1843" name="Text Box 6"/>
        <xdr:cNvSpPr txBox="1">
          <a:spLocks noChangeArrowheads="1"/>
        </xdr:cNvSpPr>
      </xdr:nvSpPr>
      <xdr:spPr bwMode="auto">
        <a:xfrm>
          <a:off x="12670314" y="62907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38870</xdr:colOff>
      <xdr:row>13</xdr:row>
      <xdr:rowOff>194786</xdr:rowOff>
    </xdr:to>
    <xdr:sp macro="" textlink="">
      <xdr:nvSpPr>
        <xdr:cNvPr id="1844" name="Text Box 6"/>
        <xdr:cNvSpPr txBox="1">
          <a:spLocks noChangeArrowheads="1"/>
        </xdr:cNvSpPr>
      </xdr:nvSpPr>
      <xdr:spPr bwMode="auto">
        <a:xfrm>
          <a:off x="12670314" y="62907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1845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1846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1847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1848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1849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1850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38870</xdr:colOff>
      <xdr:row>13</xdr:row>
      <xdr:rowOff>194786</xdr:rowOff>
    </xdr:to>
    <xdr:sp macro="" textlink="">
      <xdr:nvSpPr>
        <xdr:cNvPr id="1851" name="Text Box 6"/>
        <xdr:cNvSpPr txBox="1">
          <a:spLocks noChangeArrowheads="1"/>
        </xdr:cNvSpPr>
      </xdr:nvSpPr>
      <xdr:spPr bwMode="auto">
        <a:xfrm>
          <a:off x="12670314" y="62907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38870</xdr:colOff>
      <xdr:row>13</xdr:row>
      <xdr:rowOff>194786</xdr:rowOff>
    </xdr:to>
    <xdr:sp macro="" textlink="">
      <xdr:nvSpPr>
        <xdr:cNvPr id="1852" name="Text Box 6"/>
        <xdr:cNvSpPr txBox="1">
          <a:spLocks noChangeArrowheads="1"/>
        </xdr:cNvSpPr>
      </xdr:nvSpPr>
      <xdr:spPr bwMode="auto">
        <a:xfrm>
          <a:off x="12670314" y="62907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38870</xdr:colOff>
      <xdr:row>13</xdr:row>
      <xdr:rowOff>194786</xdr:rowOff>
    </xdr:to>
    <xdr:sp macro="" textlink="">
      <xdr:nvSpPr>
        <xdr:cNvPr id="1853" name="Text Box 6"/>
        <xdr:cNvSpPr txBox="1">
          <a:spLocks noChangeArrowheads="1"/>
        </xdr:cNvSpPr>
      </xdr:nvSpPr>
      <xdr:spPr bwMode="auto">
        <a:xfrm>
          <a:off x="12670314" y="62907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38870</xdr:colOff>
      <xdr:row>13</xdr:row>
      <xdr:rowOff>194786</xdr:rowOff>
    </xdr:to>
    <xdr:sp macro="" textlink="">
      <xdr:nvSpPr>
        <xdr:cNvPr id="1854" name="Text Box 6"/>
        <xdr:cNvSpPr txBox="1">
          <a:spLocks noChangeArrowheads="1"/>
        </xdr:cNvSpPr>
      </xdr:nvSpPr>
      <xdr:spPr bwMode="auto">
        <a:xfrm>
          <a:off x="12670314" y="62907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1855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1856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1857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1858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1859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1860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1861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1862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1863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1864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1865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1866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1867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1868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1869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1870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1871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1872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1873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1874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1875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1876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1877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1878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1879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1880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38870</xdr:colOff>
      <xdr:row>13</xdr:row>
      <xdr:rowOff>194786</xdr:rowOff>
    </xdr:to>
    <xdr:sp macro="" textlink="">
      <xdr:nvSpPr>
        <xdr:cNvPr id="1881" name="Text Box 6"/>
        <xdr:cNvSpPr txBox="1">
          <a:spLocks noChangeArrowheads="1"/>
        </xdr:cNvSpPr>
      </xdr:nvSpPr>
      <xdr:spPr bwMode="auto">
        <a:xfrm>
          <a:off x="12670314" y="62907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38870</xdr:colOff>
      <xdr:row>13</xdr:row>
      <xdr:rowOff>194786</xdr:rowOff>
    </xdr:to>
    <xdr:sp macro="" textlink="">
      <xdr:nvSpPr>
        <xdr:cNvPr id="1882" name="Text Box 6"/>
        <xdr:cNvSpPr txBox="1">
          <a:spLocks noChangeArrowheads="1"/>
        </xdr:cNvSpPr>
      </xdr:nvSpPr>
      <xdr:spPr bwMode="auto">
        <a:xfrm>
          <a:off x="12670314" y="62907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38870</xdr:colOff>
      <xdr:row>13</xdr:row>
      <xdr:rowOff>194786</xdr:rowOff>
    </xdr:to>
    <xdr:sp macro="" textlink="">
      <xdr:nvSpPr>
        <xdr:cNvPr id="1883" name="Text Box 6"/>
        <xdr:cNvSpPr txBox="1">
          <a:spLocks noChangeArrowheads="1"/>
        </xdr:cNvSpPr>
      </xdr:nvSpPr>
      <xdr:spPr bwMode="auto">
        <a:xfrm>
          <a:off x="12670314" y="62907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38870</xdr:colOff>
      <xdr:row>13</xdr:row>
      <xdr:rowOff>194786</xdr:rowOff>
    </xdr:to>
    <xdr:sp macro="" textlink="">
      <xdr:nvSpPr>
        <xdr:cNvPr id="1884" name="Text Box 6"/>
        <xdr:cNvSpPr txBox="1">
          <a:spLocks noChangeArrowheads="1"/>
        </xdr:cNvSpPr>
      </xdr:nvSpPr>
      <xdr:spPr bwMode="auto">
        <a:xfrm>
          <a:off x="12670314" y="62907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1885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1886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1887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1888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1889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1890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38870</xdr:colOff>
      <xdr:row>13</xdr:row>
      <xdr:rowOff>194786</xdr:rowOff>
    </xdr:to>
    <xdr:sp macro="" textlink="">
      <xdr:nvSpPr>
        <xdr:cNvPr id="1891" name="Text Box 6"/>
        <xdr:cNvSpPr txBox="1">
          <a:spLocks noChangeArrowheads="1"/>
        </xdr:cNvSpPr>
      </xdr:nvSpPr>
      <xdr:spPr bwMode="auto">
        <a:xfrm>
          <a:off x="12670314" y="62907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38870</xdr:colOff>
      <xdr:row>13</xdr:row>
      <xdr:rowOff>194786</xdr:rowOff>
    </xdr:to>
    <xdr:sp macro="" textlink="">
      <xdr:nvSpPr>
        <xdr:cNvPr id="1892" name="Text Box 6"/>
        <xdr:cNvSpPr txBox="1">
          <a:spLocks noChangeArrowheads="1"/>
        </xdr:cNvSpPr>
      </xdr:nvSpPr>
      <xdr:spPr bwMode="auto">
        <a:xfrm>
          <a:off x="12670314" y="62907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38870</xdr:colOff>
      <xdr:row>13</xdr:row>
      <xdr:rowOff>194786</xdr:rowOff>
    </xdr:to>
    <xdr:sp macro="" textlink="">
      <xdr:nvSpPr>
        <xdr:cNvPr id="1893" name="Text Box 6"/>
        <xdr:cNvSpPr txBox="1">
          <a:spLocks noChangeArrowheads="1"/>
        </xdr:cNvSpPr>
      </xdr:nvSpPr>
      <xdr:spPr bwMode="auto">
        <a:xfrm>
          <a:off x="12670314" y="62907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38870</xdr:colOff>
      <xdr:row>13</xdr:row>
      <xdr:rowOff>194786</xdr:rowOff>
    </xdr:to>
    <xdr:sp macro="" textlink="">
      <xdr:nvSpPr>
        <xdr:cNvPr id="1894" name="Text Box 6"/>
        <xdr:cNvSpPr txBox="1">
          <a:spLocks noChangeArrowheads="1"/>
        </xdr:cNvSpPr>
      </xdr:nvSpPr>
      <xdr:spPr bwMode="auto">
        <a:xfrm>
          <a:off x="12670314" y="62907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1895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1896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1897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1898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1899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1900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38870</xdr:colOff>
      <xdr:row>13</xdr:row>
      <xdr:rowOff>194786</xdr:rowOff>
    </xdr:to>
    <xdr:sp macro="" textlink="">
      <xdr:nvSpPr>
        <xdr:cNvPr id="1901" name="Text Box 6"/>
        <xdr:cNvSpPr txBox="1">
          <a:spLocks noChangeArrowheads="1"/>
        </xdr:cNvSpPr>
      </xdr:nvSpPr>
      <xdr:spPr bwMode="auto">
        <a:xfrm>
          <a:off x="12670314" y="62907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38870</xdr:colOff>
      <xdr:row>13</xdr:row>
      <xdr:rowOff>194786</xdr:rowOff>
    </xdr:to>
    <xdr:sp macro="" textlink="">
      <xdr:nvSpPr>
        <xdr:cNvPr id="1902" name="Text Box 6"/>
        <xdr:cNvSpPr txBox="1">
          <a:spLocks noChangeArrowheads="1"/>
        </xdr:cNvSpPr>
      </xdr:nvSpPr>
      <xdr:spPr bwMode="auto">
        <a:xfrm>
          <a:off x="12670314" y="62907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38870</xdr:colOff>
      <xdr:row>13</xdr:row>
      <xdr:rowOff>194786</xdr:rowOff>
    </xdr:to>
    <xdr:sp macro="" textlink="">
      <xdr:nvSpPr>
        <xdr:cNvPr id="1903" name="Text Box 6"/>
        <xdr:cNvSpPr txBox="1">
          <a:spLocks noChangeArrowheads="1"/>
        </xdr:cNvSpPr>
      </xdr:nvSpPr>
      <xdr:spPr bwMode="auto">
        <a:xfrm>
          <a:off x="12670314" y="62907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38870</xdr:colOff>
      <xdr:row>13</xdr:row>
      <xdr:rowOff>194786</xdr:rowOff>
    </xdr:to>
    <xdr:sp macro="" textlink="">
      <xdr:nvSpPr>
        <xdr:cNvPr id="1904" name="Text Box 6"/>
        <xdr:cNvSpPr txBox="1">
          <a:spLocks noChangeArrowheads="1"/>
        </xdr:cNvSpPr>
      </xdr:nvSpPr>
      <xdr:spPr bwMode="auto">
        <a:xfrm>
          <a:off x="12670314" y="62907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1905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1906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1907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1908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1909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1910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38870</xdr:colOff>
      <xdr:row>13</xdr:row>
      <xdr:rowOff>194786</xdr:rowOff>
    </xdr:to>
    <xdr:sp macro="" textlink="">
      <xdr:nvSpPr>
        <xdr:cNvPr id="1911" name="Text Box 6"/>
        <xdr:cNvSpPr txBox="1">
          <a:spLocks noChangeArrowheads="1"/>
        </xdr:cNvSpPr>
      </xdr:nvSpPr>
      <xdr:spPr bwMode="auto">
        <a:xfrm>
          <a:off x="12670314" y="62907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38870</xdr:colOff>
      <xdr:row>13</xdr:row>
      <xdr:rowOff>194786</xdr:rowOff>
    </xdr:to>
    <xdr:sp macro="" textlink="">
      <xdr:nvSpPr>
        <xdr:cNvPr id="1912" name="Text Box 6"/>
        <xdr:cNvSpPr txBox="1">
          <a:spLocks noChangeArrowheads="1"/>
        </xdr:cNvSpPr>
      </xdr:nvSpPr>
      <xdr:spPr bwMode="auto">
        <a:xfrm>
          <a:off x="12670314" y="62907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38870</xdr:colOff>
      <xdr:row>13</xdr:row>
      <xdr:rowOff>194786</xdr:rowOff>
    </xdr:to>
    <xdr:sp macro="" textlink="">
      <xdr:nvSpPr>
        <xdr:cNvPr id="1913" name="Text Box 6"/>
        <xdr:cNvSpPr txBox="1">
          <a:spLocks noChangeArrowheads="1"/>
        </xdr:cNvSpPr>
      </xdr:nvSpPr>
      <xdr:spPr bwMode="auto">
        <a:xfrm>
          <a:off x="12670314" y="62907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38870</xdr:colOff>
      <xdr:row>13</xdr:row>
      <xdr:rowOff>194786</xdr:rowOff>
    </xdr:to>
    <xdr:sp macro="" textlink="">
      <xdr:nvSpPr>
        <xdr:cNvPr id="1914" name="Text Box 6"/>
        <xdr:cNvSpPr txBox="1">
          <a:spLocks noChangeArrowheads="1"/>
        </xdr:cNvSpPr>
      </xdr:nvSpPr>
      <xdr:spPr bwMode="auto">
        <a:xfrm>
          <a:off x="12670314" y="62907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1915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1916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1917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1918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1919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1920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1921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1922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1923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1924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1925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1926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1927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1928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1929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1930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1931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1932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1933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1934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1935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1936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1937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1938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1939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1940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1941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1942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1943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1944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1945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1946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1947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1948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1949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1950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1951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1952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1953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1954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1955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1956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1957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1958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1959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1960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38870</xdr:colOff>
      <xdr:row>43</xdr:row>
      <xdr:rowOff>194786</xdr:rowOff>
    </xdr:to>
    <xdr:sp macro="" textlink="">
      <xdr:nvSpPr>
        <xdr:cNvPr id="1961" name="Text Box 6"/>
        <xdr:cNvSpPr txBox="1">
          <a:spLocks noChangeArrowheads="1"/>
        </xdr:cNvSpPr>
      </xdr:nvSpPr>
      <xdr:spPr bwMode="auto">
        <a:xfrm>
          <a:off x="12670314" y="195876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38870</xdr:colOff>
      <xdr:row>43</xdr:row>
      <xdr:rowOff>194786</xdr:rowOff>
    </xdr:to>
    <xdr:sp macro="" textlink="">
      <xdr:nvSpPr>
        <xdr:cNvPr id="1962" name="Text Box 6"/>
        <xdr:cNvSpPr txBox="1">
          <a:spLocks noChangeArrowheads="1"/>
        </xdr:cNvSpPr>
      </xdr:nvSpPr>
      <xdr:spPr bwMode="auto">
        <a:xfrm>
          <a:off x="12670314" y="195876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38870</xdr:colOff>
      <xdr:row>43</xdr:row>
      <xdr:rowOff>194786</xdr:rowOff>
    </xdr:to>
    <xdr:sp macro="" textlink="">
      <xdr:nvSpPr>
        <xdr:cNvPr id="1963" name="Text Box 6"/>
        <xdr:cNvSpPr txBox="1">
          <a:spLocks noChangeArrowheads="1"/>
        </xdr:cNvSpPr>
      </xdr:nvSpPr>
      <xdr:spPr bwMode="auto">
        <a:xfrm>
          <a:off x="12670314" y="195876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38870</xdr:colOff>
      <xdr:row>43</xdr:row>
      <xdr:rowOff>194786</xdr:rowOff>
    </xdr:to>
    <xdr:sp macro="" textlink="">
      <xdr:nvSpPr>
        <xdr:cNvPr id="1964" name="Text Box 6"/>
        <xdr:cNvSpPr txBox="1">
          <a:spLocks noChangeArrowheads="1"/>
        </xdr:cNvSpPr>
      </xdr:nvSpPr>
      <xdr:spPr bwMode="auto">
        <a:xfrm>
          <a:off x="12670314" y="195876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1965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1966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1967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1968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1969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1970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38870</xdr:colOff>
      <xdr:row>43</xdr:row>
      <xdr:rowOff>194786</xdr:rowOff>
    </xdr:to>
    <xdr:sp macro="" textlink="">
      <xdr:nvSpPr>
        <xdr:cNvPr id="1971" name="Text Box 6"/>
        <xdr:cNvSpPr txBox="1">
          <a:spLocks noChangeArrowheads="1"/>
        </xdr:cNvSpPr>
      </xdr:nvSpPr>
      <xdr:spPr bwMode="auto">
        <a:xfrm>
          <a:off x="12670314" y="195876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38870</xdr:colOff>
      <xdr:row>43</xdr:row>
      <xdr:rowOff>194786</xdr:rowOff>
    </xdr:to>
    <xdr:sp macro="" textlink="">
      <xdr:nvSpPr>
        <xdr:cNvPr id="1972" name="Text Box 6"/>
        <xdr:cNvSpPr txBox="1">
          <a:spLocks noChangeArrowheads="1"/>
        </xdr:cNvSpPr>
      </xdr:nvSpPr>
      <xdr:spPr bwMode="auto">
        <a:xfrm>
          <a:off x="12670314" y="195876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38870</xdr:colOff>
      <xdr:row>43</xdr:row>
      <xdr:rowOff>194786</xdr:rowOff>
    </xdr:to>
    <xdr:sp macro="" textlink="">
      <xdr:nvSpPr>
        <xdr:cNvPr id="1973" name="Text Box 6"/>
        <xdr:cNvSpPr txBox="1">
          <a:spLocks noChangeArrowheads="1"/>
        </xdr:cNvSpPr>
      </xdr:nvSpPr>
      <xdr:spPr bwMode="auto">
        <a:xfrm>
          <a:off x="12670314" y="195876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38870</xdr:colOff>
      <xdr:row>43</xdr:row>
      <xdr:rowOff>194786</xdr:rowOff>
    </xdr:to>
    <xdr:sp macro="" textlink="">
      <xdr:nvSpPr>
        <xdr:cNvPr id="1974" name="Text Box 6"/>
        <xdr:cNvSpPr txBox="1">
          <a:spLocks noChangeArrowheads="1"/>
        </xdr:cNvSpPr>
      </xdr:nvSpPr>
      <xdr:spPr bwMode="auto">
        <a:xfrm>
          <a:off x="12670314" y="195876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1975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1976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1977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1978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1979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1980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38870</xdr:colOff>
      <xdr:row>43</xdr:row>
      <xdr:rowOff>194786</xdr:rowOff>
    </xdr:to>
    <xdr:sp macro="" textlink="">
      <xdr:nvSpPr>
        <xdr:cNvPr id="1981" name="Text Box 6"/>
        <xdr:cNvSpPr txBox="1">
          <a:spLocks noChangeArrowheads="1"/>
        </xdr:cNvSpPr>
      </xdr:nvSpPr>
      <xdr:spPr bwMode="auto">
        <a:xfrm>
          <a:off x="12670314" y="195876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38870</xdr:colOff>
      <xdr:row>43</xdr:row>
      <xdr:rowOff>194786</xdr:rowOff>
    </xdr:to>
    <xdr:sp macro="" textlink="">
      <xdr:nvSpPr>
        <xdr:cNvPr id="1982" name="Text Box 6"/>
        <xdr:cNvSpPr txBox="1">
          <a:spLocks noChangeArrowheads="1"/>
        </xdr:cNvSpPr>
      </xdr:nvSpPr>
      <xdr:spPr bwMode="auto">
        <a:xfrm>
          <a:off x="12670314" y="195876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38870</xdr:colOff>
      <xdr:row>43</xdr:row>
      <xdr:rowOff>194786</xdr:rowOff>
    </xdr:to>
    <xdr:sp macro="" textlink="">
      <xdr:nvSpPr>
        <xdr:cNvPr id="1983" name="Text Box 6"/>
        <xdr:cNvSpPr txBox="1">
          <a:spLocks noChangeArrowheads="1"/>
        </xdr:cNvSpPr>
      </xdr:nvSpPr>
      <xdr:spPr bwMode="auto">
        <a:xfrm>
          <a:off x="12670314" y="195876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38870</xdr:colOff>
      <xdr:row>43</xdr:row>
      <xdr:rowOff>194786</xdr:rowOff>
    </xdr:to>
    <xdr:sp macro="" textlink="">
      <xdr:nvSpPr>
        <xdr:cNvPr id="1984" name="Text Box 6"/>
        <xdr:cNvSpPr txBox="1">
          <a:spLocks noChangeArrowheads="1"/>
        </xdr:cNvSpPr>
      </xdr:nvSpPr>
      <xdr:spPr bwMode="auto">
        <a:xfrm>
          <a:off x="12670314" y="195876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1985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1986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1987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1988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1989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1990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38870</xdr:colOff>
      <xdr:row>43</xdr:row>
      <xdr:rowOff>194786</xdr:rowOff>
    </xdr:to>
    <xdr:sp macro="" textlink="">
      <xdr:nvSpPr>
        <xdr:cNvPr id="1991" name="Text Box 6"/>
        <xdr:cNvSpPr txBox="1">
          <a:spLocks noChangeArrowheads="1"/>
        </xdr:cNvSpPr>
      </xdr:nvSpPr>
      <xdr:spPr bwMode="auto">
        <a:xfrm>
          <a:off x="12670314" y="195876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38870</xdr:colOff>
      <xdr:row>43</xdr:row>
      <xdr:rowOff>194786</xdr:rowOff>
    </xdr:to>
    <xdr:sp macro="" textlink="">
      <xdr:nvSpPr>
        <xdr:cNvPr id="1992" name="Text Box 6"/>
        <xdr:cNvSpPr txBox="1">
          <a:spLocks noChangeArrowheads="1"/>
        </xdr:cNvSpPr>
      </xdr:nvSpPr>
      <xdr:spPr bwMode="auto">
        <a:xfrm>
          <a:off x="12670314" y="195876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38870</xdr:colOff>
      <xdr:row>43</xdr:row>
      <xdr:rowOff>194786</xdr:rowOff>
    </xdr:to>
    <xdr:sp macro="" textlink="">
      <xdr:nvSpPr>
        <xdr:cNvPr id="1993" name="Text Box 6"/>
        <xdr:cNvSpPr txBox="1">
          <a:spLocks noChangeArrowheads="1"/>
        </xdr:cNvSpPr>
      </xdr:nvSpPr>
      <xdr:spPr bwMode="auto">
        <a:xfrm>
          <a:off x="12670314" y="195876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38870</xdr:colOff>
      <xdr:row>43</xdr:row>
      <xdr:rowOff>194786</xdr:rowOff>
    </xdr:to>
    <xdr:sp macro="" textlink="">
      <xdr:nvSpPr>
        <xdr:cNvPr id="1994" name="Text Box 6"/>
        <xdr:cNvSpPr txBox="1">
          <a:spLocks noChangeArrowheads="1"/>
        </xdr:cNvSpPr>
      </xdr:nvSpPr>
      <xdr:spPr bwMode="auto">
        <a:xfrm>
          <a:off x="12670314" y="195876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1995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1996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1997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1998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1999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2000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38870</xdr:colOff>
      <xdr:row>43</xdr:row>
      <xdr:rowOff>194786</xdr:rowOff>
    </xdr:to>
    <xdr:sp macro="" textlink="">
      <xdr:nvSpPr>
        <xdr:cNvPr id="2001" name="Text Box 6"/>
        <xdr:cNvSpPr txBox="1">
          <a:spLocks noChangeArrowheads="1"/>
        </xdr:cNvSpPr>
      </xdr:nvSpPr>
      <xdr:spPr bwMode="auto">
        <a:xfrm>
          <a:off x="12670314" y="195876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38870</xdr:colOff>
      <xdr:row>43</xdr:row>
      <xdr:rowOff>194786</xdr:rowOff>
    </xdr:to>
    <xdr:sp macro="" textlink="">
      <xdr:nvSpPr>
        <xdr:cNvPr id="2002" name="Text Box 6"/>
        <xdr:cNvSpPr txBox="1">
          <a:spLocks noChangeArrowheads="1"/>
        </xdr:cNvSpPr>
      </xdr:nvSpPr>
      <xdr:spPr bwMode="auto">
        <a:xfrm>
          <a:off x="12670314" y="195876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38870</xdr:colOff>
      <xdr:row>43</xdr:row>
      <xdr:rowOff>194786</xdr:rowOff>
    </xdr:to>
    <xdr:sp macro="" textlink="">
      <xdr:nvSpPr>
        <xdr:cNvPr id="2003" name="Text Box 6"/>
        <xdr:cNvSpPr txBox="1">
          <a:spLocks noChangeArrowheads="1"/>
        </xdr:cNvSpPr>
      </xdr:nvSpPr>
      <xdr:spPr bwMode="auto">
        <a:xfrm>
          <a:off x="12670314" y="195876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38870</xdr:colOff>
      <xdr:row>43</xdr:row>
      <xdr:rowOff>194786</xdr:rowOff>
    </xdr:to>
    <xdr:sp macro="" textlink="">
      <xdr:nvSpPr>
        <xdr:cNvPr id="2004" name="Text Box 6"/>
        <xdr:cNvSpPr txBox="1">
          <a:spLocks noChangeArrowheads="1"/>
        </xdr:cNvSpPr>
      </xdr:nvSpPr>
      <xdr:spPr bwMode="auto">
        <a:xfrm>
          <a:off x="12670314" y="195876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2005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2006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2007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2008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2009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2010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38870</xdr:colOff>
      <xdr:row>43</xdr:row>
      <xdr:rowOff>194786</xdr:rowOff>
    </xdr:to>
    <xdr:sp macro="" textlink="">
      <xdr:nvSpPr>
        <xdr:cNvPr id="2011" name="Text Box 6"/>
        <xdr:cNvSpPr txBox="1">
          <a:spLocks noChangeArrowheads="1"/>
        </xdr:cNvSpPr>
      </xdr:nvSpPr>
      <xdr:spPr bwMode="auto">
        <a:xfrm>
          <a:off x="12670314" y="195876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38870</xdr:colOff>
      <xdr:row>43</xdr:row>
      <xdr:rowOff>194786</xdr:rowOff>
    </xdr:to>
    <xdr:sp macro="" textlink="">
      <xdr:nvSpPr>
        <xdr:cNvPr id="2012" name="Text Box 6"/>
        <xdr:cNvSpPr txBox="1">
          <a:spLocks noChangeArrowheads="1"/>
        </xdr:cNvSpPr>
      </xdr:nvSpPr>
      <xdr:spPr bwMode="auto">
        <a:xfrm>
          <a:off x="12670314" y="195876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38870</xdr:colOff>
      <xdr:row>43</xdr:row>
      <xdr:rowOff>194786</xdr:rowOff>
    </xdr:to>
    <xdr:sp macro="" textlink="">
      <xdr:nvSpPr>
        <xdr:cNvPr id="2013" name="Text Box 6"/>
        <xdr:cNvSpPr txBox="1">
          <a:spLocks noChangeArrowheads="1"/>
        </xdr:cNvSpPr>
      </xdr:nvSpPr>
      <xdr:spPr bwMode="auto">
        <a:xfrm>
          <a:off x="12670314" y="195876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38870</xdr:colOff>
      <xdr:row>43</xdr:row>
      <xdr:rowOff>194786</xdr:rowOff>
    </xdr:to>
    <xdr:sp macro="" textlink="">
      <xdr:nvSpPr>
        <xdr:cNvPr id="2014" name="Text Box 6"/>
        <xdr:cNvSpPr txBox="1">
          <a:spLocks noChangeArrowheads="1"/>
        </xdr:cNvSpPr>
      </xdr:nvSpPr>
      <xdr:spPr bwMode="auto">
        <a:xfrm>
          <a:off x="12670314" y="195876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2015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2016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2017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2018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2019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2020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38870</xdr:colOff>
      <xdr:row>53</xdr:row>
      <xdr:rowOff>194786</xdr:rowOff>
    </xdr:to>
    <xdr:sp macro="" textlink="">
      <xdr:nvSpPr>
        <xdr:cNvPr id="2021" name="Text Box 6"/>
        <xdr:cNvSpPr txBox="1">
          <a:spLocks noChangeArrowheads="1"/>
        </xdr:cNvSpPr>
      </xdr:nvSpPr>
      <xdr:spPr bwMode="auto">
        <a:xfrm>
          <a:off x="12670314" y="240168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38870</xdr:colOff>
      <xdr:row>53</xdr:row>
      <xdr:rowOff>194786</xdr:rowOff>
    </xdr:to>
    <xdr:sp macro="" textlink="">
      <xdr:nvSpPr>
        <xdr:cNvPr id="2022" name="Text Box 6"/>
        <xdr:cNvSpPr txBox="1">
          <a:spLocks noChangeArrowheads="1"/>
        </xdr:cNvSpPr>
      </xdr:nvSpPr>
      <xdr:spPr bwMode="auto">
        <a:xfrm>
          <a:off x="12670314" y="240168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38870</xdr:colOff>
      <xdr:row>53</xdr:row>
      <xdr:rowOff>194786</xdr:rowOff>
    </xdr:to>
    <xdr:sp macro="" textlink="">
      <xdr:nvSpPr>
        <xdr:cNvPr id="2023" name="Text Box 6"/>
        <xdr:cNvSpPr txBox="1">
          <a:spLocks noChangeArrowheads="1"/>
        </xdr:cNvSpPr>
      </xdr:nvSpPr>
      <xdr:spPr bwMode="auto">
        <a:xfrm>
          <a:off x="12670314" y="240168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38870</xdr:colOff>
      <xdr:row>53</xdr:row>
      <xdr:rowOff>194786</xdr:rowOff>
    </xdr:to>
    <xdr:sp macro="" textlink="">
      <xdr:nvSpPr>
        <xdr:cNvPr id="2024" name="Text Box 6"/>
        <xdr:cNvSpPr txBox="1">
          <a:spLocks noChangeArrowheads="1"/>
        </xdr:cNvSpPr>
      </xdr:nvSpPr>
      <xdr:spPr bwMode="auto">
        <a:xfrm>
          <a:off x="12670314" y="240168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025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026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027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028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029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030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38870</xdr:colOff>
      <xdr:row>53</xdr:row>
      <xdr:rowOff>194786</xdr:rowOff>
    </xdr:to>
    <xdr:sp macro="" textlink="">
      <xdr:nvSpPr>
        <xdr:cNvPr id="2031" name="Text Box 6"/>
        <xdr:cNvSpPr txBox="1">
          <a:spLocks noChangeArrowheads="1"/>
        </xdr:cNvSpPr>
      </xdr:nvSpPr>
      <xdr:spPr bwMode="auto">
        <a:xfrm>
          <a:off x="12670314" y="240168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38870</xdr:colOff>
      <xdr:row>53</xdr:row>
      <xdr:rowOff>194786</xdr:rowOff>
    </xdr:to>
    <xdr:sp macro="" textlink="">
      <xdr:nvSpPr>
        <xdr:cNvPr id="2032" name="Text Box 6"/>
        <xdr:cNvSpPr txBox="1">
          <a:spLocks noChangeArrowheads="1"/>
        </xdr:cNvSpPr>
      </xdr:nvSpPr>
      <xdr:spPr bwMode="auto">
        <a:xfrm>
          <a:off x="12670314" y="240168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38870</xdr:colOff>
      <xdr:row>53</xdr:row>
      <xdr:rowOff>194786</xdr:rowOff>
    </xdr:to>
    <xdr:sp macro="" textlink="">
      <xdr:nvSpPr>
        <xdr:cNvPr id="2033" name="Text Box 6"/>
        <xdr:cNvSpPr txBox="1">
          <a:spLocks noChangeArrowheads="1"/>
        </xdr:cNvSpPr>
      </xdr:nvSpPr>
      <xdr:spPr bwMode="auto">
        <a:xfrm>
          <a:off x="12670314" y="240168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38870</xdr:colOff>
      <xdr:row>53</xdr:row>
      <xdr:rowOff>194786</xdr:rowOff>
    </xdr:to>
    <xdr:sp macro="" textlink="">
      <xdr:nvSpPr>
        <xdr:cNvPr id="2034" name="Text Box 6"/>
        <xdr:cNvSpPr txBox="1">
          <a:spLocks noChangeArrowheads="1"/>
        </xdr:cNvSpPr>
      </xdr:nvSpPr>
      <xdr:spPr bwMode="auto">
        <a:xfrm>
          <a:off x="12670314" y="240168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035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036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037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038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039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040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38870</xdr:colOff>
      <xdr:row>53</xdr:row>
      <xdr:rowOff>194786</xdr:rowOff>
    </xdr:to>
    <xdr:sp macro="" textlink="">
      <xdr:nvSpPr>
        <xdr:cNvPr id="2041" name="Text Box 6"/>
        <xdr:cNvSpPr txBox="1">
          <a:spLocks noChangeArrowheads="1"/>
        </xdr:cNvSpPr>
      </xdr:nvSpPr>
      <xdr:spPr bwMode="auto">
        <a:xfrm>
          <a:off x="12670314" y="240168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38870</xdr:colOff>
      <xdr:row>53</xdr:row>
      <xdr:rowOff>194786</xdr:rowOff>
    </xdr:to>
    <xdr:sp macro="" textlink="">
      <xdr:nvSpPr>
        <xdr:cNvPr id="2042" name="Text Box 6"/>
        <xdr:cNvSpPr txBox="1">
          <a:spLocks noChangeArrowheads="1"/>
        </xdr:cNvSpPr>
      </xdr:nvSpPr>
      <xdr:spPr bwMode="auto">
        <a:xfrm>
          <a:off x="12670314" y="240168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38870</xdr:colOff>
      <xdr:row>53</xdr:row>
      <xdr:rowOff>194786</xdr:rowOff>
    </xdr:to>
    <xdr:sp macro="" textlink="">
      <xdr:nvSpPr>
        <xdr:cNvPr id="2043" name="Text Box 6"/>
        <xdr:cNvSpPr txBox="1">
          <a:spLocks noChangeArrowheads="1"/>
        </xdr:cNvSpPr>
      </xdr:nvSpPr>
      <xdr:spPr bwMode="auto">
        <a:xfrm>
          <a:off x="12670314" y="240168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38870</xdr:colOff>
      <xdr:row>53</xdr:row>
      <xdr:rowOff>194786</xdr:rowOff>
    </xdr:to>
    <xdr:sp macro="" textlink="">
      <xdr:nvSpPr>
        <xdr:cNvPr id="2044" name="Text Box 6"/>
        <xdr:cNvSpPr txBox="1">
          <a:spLocks noChangeArrowheads="1"/>
        </xdr:cNvSpPr>
      </xdr:nvSpPr>
      <xdr:spPr bwMode="auto">
        <a:xfrm>
          <a:off x="12670314" y="240168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045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046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047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048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049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050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38870</xdr:colOff>
      <xdr:row>53</xdr:row>
      <xdr:rowOff>194786</xdr:rowOff>
    </xdr:to>
    <xdr:sp macro="" textlink="">
      <xdr:nvSpPr>
        <xdr:cNvPr id="2051" name="Text Box 6"/>
        <xdr:cNvSpPr txBox="1">
          <a:spLocks noChangeArrowheads="1"/>
        </xdr:cNvSpPr>
      </xdr:nvSpPr>
      <xdr:spPr bwMode="auto">
        <a:xfrm>
          <a:off x="12670314" y="240168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38870</xdr:colOff>
      <xdr:row>53</xdr:row>
      <xdr:rowOff>194786</xdr:rowOff>
    </xdr:to>
    <xdr:sp macro="" textlink="">
      <xdr:nvSpPr>
        <xdr:cNvPr id="2052" name="Text Box 6"/>
        <xdr:cNvSpPr txBox="1">
          <a:spLocks noChangeArrowheads="1"/>
        </xdr:cNvSpPr>
      </xdr:nvSpPr>
      <xdr:spPr bwMode="auto">
        <a:xfrm>
          <a:off x="12670314" y="240168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38870</xdr:colOff>
      <xdr:row>53</xdr:row>
      <xdr:rowOff>194786</xdr:rowOff>
    </xdr:to>
    <xdr:sp macro="" textlink="">
      <xdr:nvSpPr>
        <xdr:cNvPr id="2053" name="Text Box 6"/>
        <xdr:cNvSpPr txBox="1">
          <a:spLocks noChangeArrowheads="1"/>
        </xdr:cNvSpPr>
      </xdr:nvSpPr>
      <xdr:spPr bwMode="auto">
        <a:xfrm>
          <a:off x="12670314" y="240168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38870</xdr:colOff>
      <xdr:row>53</xdr:row>
      <xdr:rowOff>194786</xdr:rowOff>
    </xdr:to>
    <xdr:sp macro="" textlink="">
      <xdr:nvSpPr>
        <xdr:cNvPr id="2054" name="Text Box 6"/>
        <xdr:cNvSpPr txBox="1">
          <a:spLocks noChangeArrowheads="1"/>
        </xdr:cNvSpPr>
      </xdr:nvSpPr>
      <xdr:spPr bwMode="auto">
        <a:xfrm>
          <a:off x="12670314" y="240168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055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056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057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058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059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060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38870</xdr:colOff>
      <xdr:row>53</xdr:row>
      <xdr:rowOff>194786</xdr:rowOff>
    </xdr:to>
    <xdr:sp macro="" textlink="">
      <xdr:nvSpPr>
        <xdr:cNvPr id="2061" name="Text Box 6"/>
        <xdr:cNvSpPr txBox="1">
          <a:spLocks noChangeArrowheads="1"/>
        </xdr:cNvSpPr>
      </xdr:nvSpPr>
      <xdr:spPr bwMode="auto">
        <a:xfrm>
          <a:off x="12670314" y="240168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38870</xdr:colOff>
      <xdr:row>53</xdr:row>
      <xdr:rowOff>194786</xdr:rowOff>
    </xdr:to>
    <xdr:sp macro="" textlink="">
      <xdr:nvSpPr>
        <xdr:cNvPr id="2062" name="Text Box 6"/>
        <xdr:cNvSpPr txBox="1">
          <a:spLocks noChangeArrowheads="1"/>
        </xdr:cNvSpPr>
      </xdr:nvSpPr>
      <xdr:spPr bwMode="auto">
        <a:xfrm>
          <a:off x="12670314" y="240168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38870</xdr:colOff>
      <xdr:row>53</xdr:row>
      <xdr:rowOff>194786</xdr:rowOff>
    </xdr:to>
    <xdr:sp macro="" textlink="">
      <xdr:nvSpPr>
        <xdr:cNvPr id="2063" name="Text Box 6"/>
        <xdr:cNvSpPr txBox="1">
          <a:spLocks noChangeArrowheads="1"/>
        </xdr:cNvSpPr>
      </xdr:nvSpPr>
      <xdr:spPr bwMode="auto">
        <a:xfrm>
          <a:off x="12670314" y="240168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38870</xdr:colOff>
      <xdr:row>53</xdr:row>
      <xdr:rowOff>194786</xdr:rowOff>
    </xdr:to>
    <xdr:sp macro="" textlink="">
      <xdr:nvSpPr>
        <xdr:cNvPr id="2064" name="Text Box 6"/>
        <xdr:cNvSpPr txBox="1">
          <a:spLocks noChangeArrowheads="1"/>
        </xdr:cNvSpPr>
      </xdr:nvSpPr>
      <xdr:spPr bwMode="auto">
        <a:xfrm>
          <a:off x="12670314" y="240168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065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066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067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068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069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070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38870</xdr:colOff>
      <xdr:row>53</xdr:row>
      <xdr:rowOff>194786</xdr:rowOff>
    </xdr:to>
    <xdr:sp macro="" textlink="">
      <xdr:nvSpPr>
        <xdr:cNvPr id="2071" name="Text Box 6"/>
        <xdr:cNvSpPr txBox="1">
          <a:spLocks noChangeArrowheads="1"/>
        </xdr:cNvSpPr>
      </xdr:nvSpPr>
      <xdr:spPr bwMode="auto">
        <a:xfrm>
          <a:off x="12670314" y="240168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38870</xdr:colOff>
      <xdr:row>53</xdr:row>
      <xdr:rowOff>194786</xdr:rowOff>
    </xdr:to>
    <xdr:sp macro="" textlink="">
      <xdr:nvSpPr>
        <xdr:cNvPr id="2072" name="Text Box 6"/>
        <xdr:cNvSpPr txBox="1">
          <a:spLocks noChangeArrowheads="1"/>
        </xdr:cNvSpPr>
      </xdr:nvSpPr>
      <xdr:spPr bwMode="auto">
        <a:xfrm>
          <a:off x="12670314" y="240168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38870</xdr:colOff>
      <xdr:row>53</xdr:row>
      <xdr:rowOff>194786</xdr:rowOff>
    </xdr:to>
    <xdr:sp macro="" textlink="">
      <xdr:nvSpPr>
        <xdr:cNvPr id="2073" name="Text Box 6"/>
        <xdr:cNvSpPr txBox="1">
          <a:spLocks noChangeArrowheads="1"/>
        </xdr:cNvSpPr>
      </xdr:nvSpPr>
      <xdr:spPr bwMode="auto">
        <a:xfrm>
          <a:off x="12670314" y="240168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38870</xdr:colOff>
      <xdr:row>53</xdr:row>
      <xdr:rowOff>194786</xdr:rowOff>
    </xdr:to>
    <xdr:sp macro="" textlink="">
      <xdr:nvSpPr>
        <xdr:cNvPr id="2074" name="Text Box 6"/>
        <xdr:cNvSpPr txBox="1">
          <a:spLocks noChangeArrowheads="1"/>
        </xdr:cNvSpPr>
      </xdr:nvSpPr>
      <xdr:spPr bwMode="auto">
        <a:xfrm>
          <a:off x="12670314" y="240168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075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076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077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078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079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080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081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082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083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084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085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086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087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088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089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090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091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092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093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094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095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096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097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098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099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100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101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102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103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104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105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106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107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108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109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110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111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112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113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114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115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116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117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118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119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120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121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122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123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124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125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126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127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128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129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130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131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132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133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134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135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136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137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138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139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140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38870</xdr:colOff>
      <xdr:row>13</xdr:row>
      <xdr:rowOff>194786</xdr:rowOff>
    </xdr:to>
    <xdr:sp macro="" textlink="">
      <xdr:nvSpPr>
        <xdr:cNvPr id="2141" name="Text Box 6"/>
        <xdr:cNvSpPr txBox="1">
          <a:spLocks noChangeArrowheads="1"/>
        </xdr:cNvSpPr>
      </xdr:nvSpPr>
      <xdr:spPr bwMode="auto">
        <a:xfrm>
          <a:off x="12670314" y="62907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38870</xdr:colOff>
      <xdr:row>13</xdr:row>
      <xdr:rowOff>194786</xdr:rowOff>
    </xdr:to>
    <xdr:sp macro="" textlink="">
      <xdr:nvSpPr>
        <xdr:cNvPr id="2142" name="Text Box 6"/>
        <xdr:cNvSpPr txBox="1">
          <a:spLocks noChangeArrowheads="1"/>
        </xdr:cNvSpPr>
      </xdr:nvSpPr>
      <xdr:spPr bwMode="auto">
        <a:xfrm>
          <a:off x="12670314" y="62907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38870</xdr:colOff>
      <xdr:row>13</xdr:row>
      <xdr:rowOff>194786</xdr:rowOff>
    </xdr:to>
    <xdr:sp macro="" textlink="">
      <xdr:nvSpPr>
        <xdr:cNvPr id="2143" name="Text Box 6"/>
        <xdr:cNvSpPr txBox="1">
          <a:spLocks noChangeArrowheads="1"/>
        </xdr:cNvSpPr>
      </xdr:nvSpPr>
      <xdr:spPr bwMode="auto">
        <a:xfrm>
          <a:off x="12670314" y="62907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38870</xdr:colOff>
      <xdr:row>13</xdr:row>
      <xdr:rowOff>194786</xdr:rowOff>
    </xdr:to>
    <xdr:sp macro="" textlink="">
      <xdr:nvSpPr>
        <xdr:cNvPr id="2144" name="Text Box 6"/>
        <xdr:cNvSpPr txBox="1">
          <a:spLocks noChangeArrowheads="1"/>
        </xdr:cNvSpPr>
      </xdr:nvSpPr>
      <xdr:spPr bwMode="auto">
        <a:xfrm>
          <a:off x="12670314" y="62907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2145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2146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2147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2148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2149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2150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38870</xdr:colOff>
      <xdr:row>13</xdr:row>
      <xdr:rowOff>194786</xdr:rowOff>
    </xdr:to>
    <xdr:sp macro="" textlink="">
      <xdr:nvSpPr>
        <xdr:cNvPr id="2151" name="Text Box 6"/>
        <xdr:cNvSpPr txBox="1">
          <a:spLocks noChangeArrowheads="1"/>
        </xdr:cNvSpPr>
      </xdr:nvSpPr>
      <xdr:spPr bwMode="auto">
        <a:xfrm>
          <a:off x="12670314" y="62907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38870</xdr:colOff>
      <xdr:row>13</xdr:row>
      <xdr:rowOff>194786</xdr:rowOff>
    </xdr:to>
    <xdr:sp macro="" textlink="">
      <xdr:nvSpPr>
        <xdr:cNvPr id="2152" name="Text Box 6"/>
        <xdr:cNvSpPr txBox="1">
          <a:spLocks noChangeArrowheads="1"/>
        </xdr:cNvSpPr>
      </xdr:nvSpPr>
      <xdr:spPr bwMode="auto">
        <a:xfrm>
          <a:off x="12670314" y="62907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38870</xdr:colOff>
      <xdr:row>13</xdr:row>
      <xdr:rowOff>194786</xdr:rowOff>
    </xdr:to>
    <xdr:sp macro="" textlink="">
      <xdr:nvSpPr>
        <xdr:cNvPr id="2153" name="Text Box 6"/>
        <xdr:cNvSpPr txBox="1">
          <a:spLocks noChangeArrowheads="1"/>
        </xdr:cNvSpPr>
      </xdr:nvSpPr>
      <xdr:spPr bwMode="auto">
        <a:xfrm>
          <a:off x="12670314" y="62907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38870</xdr:colOff>
      <xdr:row>13</xdr:row>
      <xdr:rowOff>194786</xdr:rowOff>
    </xdr:to>
    <xdr:sp macro="" textlink="">
      <xdr:nvSpPr>
        <xdr:cNvPr id="2154" name="Text Box 6"/>
        <xdr:cNvSpPr txBox="1">
          <a:spLocks noChangeArrowheads="1"/>
        </xdr:cNvSpPr>
      </xdr:nvSpPr>
      <xdr:spPr bwMode="auto">
        <a:xfrm>
          <a:off x="12670314" y="62907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2155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2156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2157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2158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2159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2160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161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162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163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164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165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166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167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168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169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170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171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172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173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174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175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176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177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178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179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180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38870</xdr:colOff>
      <xdr:row>13</xdr:row>
      <xdr:rowOff>194786</xdr:rowOff>
    </xdr:to>
    <xdr:sp macro="" textlink="">
      <xdr:nvSpPr>
        <xdr:cNvPr id="2181" name="Text Box 6"/>
        <xdr:cNvSpPr txBox="1">
          <a:spLocks noChangeArrowheads="1"/>
        </xdr:cNvSpPr>
      </xdr:nvSpPr>
      <xdr:spPr bwMode="auto">
        <a:xfrm>
          <a:off x="12670314" y="62907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38870</xdr:colOff>
      <xdr:row>13</xdr:row>
      <xdr:rowOff>194786</xdr:rowOff>
    </xdr:to>
    <xdr:sp macro="" textlink="">
      <xdr:nvSpPr>
        <xdr:cNvPr id="2182" name="Text Box 6"/>
        <xdr:cNvSpPr txBox="1">
          <a:spLocks noChangeArrowheads="1"/>
        </xdr:cNvSpPr>
      </xdr:nvSpPr>
      <xdr:spPr bwMode="auto">
        <a:xfrm>
          <a:off x="12670314" y="62907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38870</xdr:colOff>
      <xdr:row>13</xdr:row>
      <xdr:rowOff>194786</xdr:rowOff>
    </xdr:to>
    <xdr:sp macro="" textlink="">
      <xdr:nvSpPr>
        <xdr:cNvPr id="2183" name="Text Box 6"/>
        <xdr:cNvSpPr txBox="1">
          <a:spLocks noChangeArrowheads="1"/>
        </xdr:cNvSpPr>
      </xdr:nvSpPr>
      <xdr:spPr bwMode="auto">
        <a:xfrm>
          <a:off x="12670314" y="62907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38870</xdr:colOff>
      <xdr:row>13</xdr:row>
      <xdr:rowOff>194786</xdr:rowOff>
    </xdr:to>
    <xdr:sp macro="" textlink="">
      <xdr:nvSpPr>
        <xdr:cNvPr id="2184" name="Text Box 6"/>
        <xdr:cNvSpPr txBox="1">
          <a:spLocks noChangeArrowheads="1"/>
        </xdr:cNvSpPr>
      </xdr:nvSpPr>
      <xdr:spPr bwMode="auto">
        <a:xfrm>
          <a:off x="12670314" y="62907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2185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2186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2187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2188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2189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2190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38870</xdr:colOff>
      <xdr:row>13</xdr:row>
      <xdr:rowOff>194786</xdr:rowOff>
    </xdr:to>
    <xdr:sp macro="" textlink="">
      <xdr:nvSpPr>
        <xdr:cNvPr id="2191" name="Text Box 6"/>
        <xdr:cNvSpPr txBox="1">
          <a:spLocks noChangeArrowheads="1"/>
        </xdr:cNvSpPr>
      </xdr:nvSpPr>
      <xdr:spPr bwMode="auto">
        <a:xfrm>
          <a:off x="12670314" y="62907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38870</xdr:colOff>
      <xdr:row>13</xdr:row>
      <xdr:rowOff>194786</xdr:rowOff>
    </xdr:to>
    <xdr:sp macro="" textlink="">
      <xdr:nvSpPr>
        <xdr:cNvPr id="2192" name="Text Box 6"/>
        <xdr:cNvSpPr txBox="1">
          <a:spLocks noChangeArrowheads="1"/>
        </xdr:cNvSpPr>
      </xdr:nvSpPr>
      <xdr:spPr bwMode="auto">
        <a:xfrm>
          <a:off x="12670314" y="62907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38870</xdr:colOff>
      <xdr:row>13</xdr:row>
      <xdr:rowOff>194786</xdr:rowOff>
    </xdr:to>
    <xdr:sp macro="" textlink="">
      <xdr:nvSpPr>
        <xdr:cNvPr id="2193" name="Text Box 6"/>
        <xdr:cNvSpPr txBox="1">
          <a:spLocks noChangeArrowheads="1"/>
        </xdr:cNvSpPr>
      </xdr:nvSpPr>
      <xdr:spPr bwMode="auto">
        <a:xfrm>
          <a:off x="12670314" y="62907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38870</xdr:colOff>
      <xdr:row>13</xdr:row>
      <xdr:rowOff>194786</xdr:rowOff>
    </xdr:to>
    <xdr:sp macro="" textlink="">
      <xdr:nvSpPr>
        <xdr:cNvPr id="2194" name="Text Box 6"/>
        <xdr:cNvSpPr txBox="1">
          <a:spLocks noChangeArrowheads="1"/>
        </xdr:cNvSpPr>
      </xdr:nvSpPr>
      <xdr:spPr bwMode="auto">
        <a:xfrm>
          <a:off x="12670314" y="62907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2195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2196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2197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2198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2199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2200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38870</xdr:colOff>
      <xdr:row>13</xdr:row>
      <xdr:rowOff>194786</xdr:rowOff>
    </xdr:to>
    <xdr:sp macro="" textlink="">
      <xdr:nvSpPr>
        <xdr:cNvPr id="2201" name="Text Box 6"/>
        <xdr:cNvSpPr txBox="1">
          <a:spLocks noChangeArrowheads="1"/>
        </xdr:cNvSpPr>
      </xdr:nvSpPr>
      <xdr:spPr bwMode="auto">
        <a:xfrm>
          <a:off x="12670314" y="62907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38870</xdr:colOff>
      <xdr:row>13</xdr:row>
      <xdr:rowOff>194786</xdr:rowOff>
    </xdr:to>
    <xdr:sp macro="" textlink="">
      <xdr:nvSpPr>
        <xdr:cNvPr id="2202" name="Text Box 6"/>
        <xdr:cNvSpPr txBox="1">
          <a:spLocks noChangeArrowheads="1"/>
        </xdr:cNvSpPr>
      </xdr:nvSpPr>
      <xdr:spPr bwMode="auto">
        <a:xfrm>
          <a:off x="12670314" y="62907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38870</xdr:colOff>
      <xdr:row>13</xdr:row>
      <xdr:rowOff>194786</xdr:rowOff>
    </xdr:to>
    <xdr:sp macro="" textlink="">
      <xdr:nvSpPr>
        <xdr:cNvPr id="2203" name="Text Box 6"/>
        <xdr:cNvSpPr txBox="1">
          <a:spLocks noChangeArrowheads="1"/>
        </xdr:cNvSpPr>
      </xdr:nvSpPr>
      <xdr:spPr bwMode="auto">
        <a:xfrm>
          <a:off x="12670314" y="62907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38870</xdr:colOff>
      <xdr:row>13</xdr:row>
      <xdr:rowOff>194786</xdr:rowOff>
    </xdr:to>
    <xdr:sp macro="" textlink="">
      <xdr:nvSpPr>
        <xdr:cNvPr id="2204" name="Text Box 6"/>
        <xdr:cNvSpPr txBox="1">
          <a:spLocks noChangeArrowheads="1"/>
        </xdr:cNvSpPr>
      </xdr:nvSpPr>
      <xdr:spPr bwMode="auto">
        <a:xfrm>
          <a:off x="12670314" y="62907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2205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2206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2207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2208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2209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2210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38870</xdr:colOff>
      <xdr:row>13</xdr:row>
      <xdr:rowOff>194786</xdr:rowOff>
    </xdr:to>
    <xdr:sp macro="" textlink="">
      <xdr:nvSpPr>
        <xdr:cNvPr id="2211" name="Text Box 6"/>
        <xdr:cNvSpPr txBox="1">
          <a:spLocks noChangeArrowheads="1"/>
        </xdr:cNvSpPr>
      </xdr:nvSpPr>
      <xdr:spPr bwMode="auto">
        <a:xfrm>
          <a:off x="12670314" y="62907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38870</xdr:colOff>
      <xdr:row>13</xdr:row>
      <xdr:rowOff>194786</xdr:rowOff>
    </xdr:to>
    <xdr:sp macro="" textlink="">
      <xdr:nvSpPr>
        <xdr:cNvPr id="2212" name="Text Box 6"/>
        <xdr:cNvSpPr txBox="1">
          <a:spLocks noChangeArrowheads="1"/>
        </xdr:cNvSpPr>
      </xdr:nvSpPr>
      <xdr:spPr bwMode="auto">
        <a:xfrm>
          <a:off x="12670314" y="62907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38870</xdr:colOff>
      <xdr:row>13</xdr:row>
      <xdr:rowOff>194786</xdr:rowOff>
    </xdr:to>
    <xdr:sp macro="" textlink="">
      <xdr:nvSpPr>
        <xdr:cNvPr id="2213" name="Text Box 6"/>
        <xdr:cNvSpPr txBox="1">
          <a:spLocks noChangeArrowheads="1"/>
        </xdr:cNvSpPr>
      </xdr:nvSpPr>
      <xdr:spPr bwMode="auto">
        <a:xfrm>
          <a:off x="12670314" y="62907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38870</xdr:colOff>
      <xdr:row>13</xdr:row>
      <xdr:rowOff>194786</xdr:rowOff>
    </xdr:to>
    <xdr:sp macro="" textlink="">
      <xdr:nvSpPr>
        <xdr:cNvPr id="2214" name="Text Box 6"/>
        <xdr:cNvSpPr txBox="1">
          <a:spLocks noChangeArrowheads="1"/>
        </xdr:cNvSpPr>
      </xdr:nvSpPr>
      <xdr:spPr bwMode="auto">
        <a:xfrm>
          <a:off x="12670314" y="62907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2215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2216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2217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2218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2219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13</xdr:row>
      <xdr:rowOff>194786</xdr:rowOff>
    </xdr:from>
    <xdr:to>
      <xdr:col>7</xdr:col>
      <xdr:colOff>39137</xdr:colOff>
      <xdr:row>13</xdr:row>
      <xdr:rowOff>194786</xdr:rowOff>
    </xdr:to>
    <xdr:sp macro="" textlink="">
      <xdr:nvSpPr>
        <xdr:cNvPr id="2220" name="Text Box 6"/>
        <xdr:cNvSpPr txBox="1">
          <a:spLocks noChangeArrowheads="1"/>
        </xdr:cNvSpPr>
      </xdr:nvSpPr>
      <xdr:spPr bwMode="auto">
        <a:xfrm>
          <a:off x="12670314" y="62907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221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222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223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224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225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226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227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228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229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230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231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232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233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234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235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236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237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238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239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240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241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242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243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244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245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246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247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248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249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250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251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252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253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254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255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256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257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258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259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260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38870</xdr:colOff>
      <xdr:row>43</xdr:row>
      <xdr:rowOff>194786</xdr:rowOff>
    </xdr:to>
    <xdr:sp macro="" textlink="">
      <xdr:nvSpPr>
        <xdr:cNvPr id="2261" name="Text Box 6"/>
        <xdr:cNvSpPr txBox="1">
          <a:spLocks noChangeArrowheads="1"/>
        </xdr:cNvSpPr>
      </xdr:nvSpPr>
      <xdr:spPr bwMode="auto">
        <a:xfrm>
          <a:off x="12670314" y="195876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38870</xdr:colOff>
      <xdr:row>43</xdr:row>
      <xdr:rowOff>194786</xdr:rowOff>
    </xdr:to>
    <xdr:sp macro="" textlink="">
      <xdr:nvSpPr>
        <xdr:cNvPr id="2262" name="Text Box 6"/>
        <xdr:cNvSpPr txBox="1">
          <a:spLocks noChangeArrowheads="1"/>
        </xdr:cNvSpPr>
      </xdr:nvSpPr>
      <xdr:spPr bwMode="auto">
        <a:xfrm>
          <a:off x="12670314" y="195876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38870</xdr:colOff>
      <xdr:row>43</xdr:row>
      <xdr:rowOff>194786</xdr:rowOff>
    </xdr:to>
    <xdr:sp macro="" textlink="">
      <xdr:nvSpPr>
        <xdr:cNvPr id="2263" name="Text Box 6"/>
        <xdr:cNvSpPr txBox="1">
          <a:spLocks noChangeArrowheads="1"/>
        </xdr:cNvSpPr>
      </xdr:nvSpPr>
      <xdr:spPr bwMode="auto">
        <a:xfrm>
          <a:off x="12670314" y="195876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38870</xdr:colOff>
      <xdr:row>43</xdr:row>
      <xdr:rowOff>194786</xdr:rowOff>
    </xdr:to>
    <xdr:sp macro="" textlink="">
      <xdr:nvSpPr>
        <xdr:cNvPr id="2264" name="Text Box 6"/>
        <xdr:cNvSpPr txBox="1">
          <a:spLocks noChangeArrowheads="1"/>
        </xdr:cNvSpPr>
      </xdr:nvSpPr>
      <xdr:spPr bwMode="auto">
        <a:xfrm>
          <a:off x="12670314" y="195876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2265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2266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2267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2268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2269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2270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38870</xdr:colOff>
      <xdr:row>43</xdr:row>
      <xdr:rowOff>194786</xdr:rowOff>
    </xdr:to>
    <xdr:sp macro="" textlink="">
      <xdr:nvSpPr>
        <xdr:cNvPr id="2271" name="Text Box 6"/>
        <xdr:cNvSpPr txBox="1">
          <a:spLocks noChangeArrowheads="1"/>
        </xdr:cNvSpPr>
      </xdr:nvSpPr>
      <xdr:spPr bwMode="auto">
        <a:xfrm>
          <a:off x="12670314" y="195876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38870</xdr:colOff>
      <xdr:row>43</xdr:row>
      <xdr:rowOff>194786</xdr:rowOff>
    </xdr:to>
    <xdr:sp macro="" textlink="">
      <xdr:nvSpPr>
        <xdr:cNvPr id="2272" name="Text Box 6"/>
        <xdr:cNvSpPr txBox="1">
          <a:spLocks noChangeArrowheads="1"/>
        </xdr:cNvSpPr>
      </xdr:nvSpPr>
      <xdr:spPr bwMode="auto">
        <a:xfrm>
          <a:off x="12670314" y="195876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38870</xdr:colOff>
      <xdr:row>43</xdr:row>
      <xdr:rowOff>194786</xdr:rowOff>
    </xdr:to>
    <xdr:sp macro="" textlink="">
      <xdr:nvSpPr>
        <xdr:cNvPr id="2273" name="Text Box 6"/>
        <xdr:cNvSpPr txBox="1">
          <a:spLocks noChangeArrowheads="1"/>
        </xdr:cNvSpPr>
      </xdr:nvSpPr>
      <xdr:spPr bwMode="auto">
        <a:xfrm>
          <a:off x="12670314" y="195876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38870</xdr:colOff>
      <xdr:row>43</xdr:row>
      <xdr:rowOff>194786</xdr:rowOff>
    </xdr:to>
    <xdr:sp macro="" textlink="">
      <xdr:nvSpPr>
        <xdr:cNvPr id="2274" name="Text Box 6"/>
        <xdr:cNvSpPr txBox="1">
          <a:spLocks noChangeArrowheads="1"/>
        </xdr:cNvSpPr>
      </xdr:nvSpPr>
      <xdr:spPr bwMode="auto">
        <a:xfrm>
          <a:off x="12670314" y="195876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2275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2276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2277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2278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2279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2280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38870</xdr:colOff>
      <xdr:row>43</xdr:row>
      <xdr:rowOff>194786</xdr:rowOff>
    </xdr:to>
    <xdr:sp macro="" textlink="">
      <xdr:nvSpPr>
        <xdr:cNvPr id="2281" name="Text Box 6"/>
        <xdr:cNvSpPr txBox="1">
          <a:spLocks noChangeArrowheads="1"/>
        </xdr:cNvSpPr>
      </xdr:nvSpPr>
      <xdr:spPr bwMode="auto">
        <a:xfrm>
          <a:off x="12670314" y="195876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38870</xdr:colOff>
      <xdr:row>43</xdr:row>
      <xdr:rowOff>194786</xdr:rowOff>
    </xdr:to>
    <xdr:sp macro="" textlink="">
      <xdr:nvSpPr>
        <xdr:cNvPr id="2282" name="Text Box 6"/>
        <xdr:cNvSpPr txBox="1">
          <a:spLocks noChangeArrowheads="1"/>
        </xdr:cNvSpPr>
      </xdr:nvSpPr>
      <xdr:spPr bwMode="auto">
        <a:xfrm>
          <a:off x="12670314" y="195876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38870</xdr:colOff>
      <xdr:row>43</xdr:row>
      <xdr:rowOff>194786</xdr:rowOff>
    </xdr:to>
    <xdr:sp macro="" textlink="">
      <xdr:nvSpPr>
        <xdr:cNvPr id="2283" name="Text Box 6"/>
        <xdr:cNvSpPr txBox="1">
          <a:spLocks noChangeArrowheads="1"/>
        </xdr:cNvSpPr>
      </xdr:nvSpPr>
      <xdr:spPr bwMode="auto">
        <a:xfrm>
          <a:off x="12670314" y="195876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38870</xdr:colOff>
      <xdr:row>43</xdr:row>
      <xdr:rowOff>194786</xdr:rowOff>
    </xdr:to>
    <xdr:sp macro="" textlink="">
      <xdr:nvSpPr>
        <xdr:cNvPr id="2284" name="Text Box 6"/>
        <xdr:cNvSpPr txBox="1">
          <a:spLocks noChangeArrowheads="1"/>
        </xdr:cNvSpPr>
      </xdr:nvSpPr>
      <xdr:spPr bwMode="auto">
        <a:xfrm>
          <a:off x="12670314" y="195876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2285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2286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2287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2288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2289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2290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38870</xdr:colOff>
      <xdr:row>43</xdr:row>
      <xdr:rowOff>194786</xdr:rowOff>
    </xdr:to>
    <xdr:sp macro="" textlink="">
      <xdr:nvSpPr>
        <xdr:cNvPr id="2291" name="Text Box 6"/>
        <xdr:cNvSpPr txBox="1">
          <a:spLocks noChangeArrowheads="1"/>
        </xdr:cNvSpPr>
      </xdr:nvSpPr>
      <xdr:spPr bwMode="auto">
        <a:xfrm>
          <a:off x="12670314" y="195876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38870</xdr:colOff>
      <xdr:row>43</xdr:row>
      <xdr:rowOff>194786</xdr:rowOff>
    </xdr:to>
    <xdr:sp macro="" textlink="">
      <xdr:nvSpPr>
        <xdr:cNvPr id="2292" name="Text Box 6"/>
        <xdr:cNvSpPr txBox="1">
          <a:spLocks noChangeArrowheads="1"/>
        </xdr:cNvSpPr>
      </xdr:nvSpPr>
      <xdr:spPr bwMode="auto">
        <a:xfrm>
          <a:off x="12670314" y="195876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38870</xdr:colOff>
      <xdr:row>43</xdr:row>
      <xdr:rowOff>194786</xdr:rowOff>
    </xdr:to>
    <xdr:sp macro="" textlink="">
      <xdr:nvSpPr>
        <xdr:cNvPr id="2293" name="Text Box 6"/>
        <xdr:cNvSpPr txBox="1">
          <a:spLocks noChangeArrowheads="1"/>
        </xdr:cNvSpPr>
      </xdr:nvSpPr>
      <xdr:spPr bwMode="auto">
        <a:xfrm>
          <a:off x="12670314" y="195876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38870</xdr:colOff>
      <xdr:row>43</xdr:row>
      <xdr:rowOff>194786</xdr:rowOff>
    </xdr:to>
    <xdr:sp macro="" textlink="">
      <xdr:nvSpPr>
        <xdr:cNvPr id="2294" name="Text Box 6"/>
        <xdr:cNvSpPr txBox="1">
          <a:spLocks noChangeArrowheads="1"/>
        </xdr:cNvSpPr>
      </xdr:nvSpPr>
      <xdr:spPr bwMode="auto">
        <a:xfrm>
          <a:off x="12670314" y="195876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2295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2296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2297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2298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2299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2300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38870</xdr:colOff>
      <xdr:row>43</xdr:row>
      <xdr:rowOff>194786</xdr:rowOff>
    </xdr:to>
    <xdr:sp macro="" textlink="">
      <xdr:nvSpPr>
        <xdr:cNvPr id="2301" name="Text Box 6"/>
        <xdr:cNvSpPr txBox="1">
          <a:spLocks noChangeArrowheads="1"/>
        </xdr:cNvSpPr>
      </xdr:nvSpPr>
      <xdr:spPr bwMode="auto">
        <a:xfrm>
          <a:off x="12670314" y="195876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38870</xdr:colOff>
      <xdr:row>43</xdr:row>
      <xdr:rowOff>194786</xdr:rowOff>
    </xdr:to>
    <xdr:sp macro="" textlink="">
      <xdr:nvSpPr>
        <xdr:cNvPr id="2302" name="Text Box 6"/>
        <xdr:cNvSpPr txBox="1">
          <a:spLocks noChangeArrowheads="1"/>
        </xdr:cNvSpPr>
      </xdr:nvSpPr>
      <xdr:spPr bwMode="auto">
        <a:xfrm>
          <a:off x="12670314" y="195876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38870</xdr:colOff>
      <xdr:row>43</xdr:row>
      <xdr:rowOff>194786</xdr:rowOff>
    </xdr:to>
    <xdr:sp macro="" textlink="">
      <xdr:nvSpPr>
        <xdr:cNvPr id="2303" name="Text Box 6"/>
        <xdr:cNvSpPr txBox="1">
          <a:spLocks noChangeArrowheads="1"/>
        </xdr:cNvSpPr>
      </xdr:nvSpPr>
      <xdr:spPr bwMode="auto">
        <a:xfrm>
          <a:off x="12670314" y="195876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38870</xdr:colOff>
      <xdr:row>43</xdr:row>
      <xdr:rowOff>194786</xdr:rowOff>
    </xdr:to>
    <xdr:sp macro="" textlink="">
      <xdr:nvSpPr>
        <xdr:cNvPr id="2304" name="Text Box 6"/>
        <xdr:cNvSpPr txBox="1">
          <a:spLocks noChangeArrowheads="1"/>
        </xdr:cNvSpPr>
      </xdr:nvSpPr>
      <xdr:spPr bwMode="auto">
        <a:xfrm>
          <a:off x="12670314" y="195876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2305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2306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2307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2308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2309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2310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38870</xdr:colOff>
      <xdr:row>43</xdr:row>
      <xdr:rowOff>194786</xdr:rowOff>
    </xdr:to>
    <xdr:sp macro="" textlink="">
      <xdr:nvSpPr>
        <xdr:cNvPr id="2311" name="Text Box 6"/>
        <xdr:cNvSpPr txBox="1">
          <a:spLocks noChangeArrowheads="1"/>
        </xdr:cNvSpPr>
      </xdr:nvSpPr>
      <xdr:spPr bwMode="auto">
        <a:xfrm>
          <a:off x="12670314" y="195876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38870</xdr:colOff>
      <xdr:row>43</xdr:row>
      <xdr:rowOff>194786</xdr:rowOff>
    </xdr:to>
    <xdr:sp macro="" textlink="">
      <xdr:nvSpPr>
        <xdr:cNvPr id="2312" name="Text Box 6"/>
        <xdr:cNvSpPr txBox="1">
          <a:spLocks noChangeArrowheads="1"/>
        </xdr:cNvSpPr>
      </xdr:nvSpPr>
      <xdr:spPr bwMode="auto">
        <a:xfrm>
          <a:off x="12670314" y="195876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38870</xdr:colOff>
      <xdr:row>43</xdr:row>
      <xdr:rowOff>194786</xdr:rowOff>
    </xdr:to>
    <xdr:sp macro="" textlink="">
      <xdr:nvSpPr>
        <xdr:cNvPr id="2313" name="Text Box 6"/>
        <xdr:cNvSpPr txBox="1">
          <a:spLocks noChangeArrowheads="1"/>
        </xdr:cNvSpPr>
      </xdr:nvSpPr>
      <xdr:spPr bwMode="auto">
        <a:xfrm>
          <a:off x="12670314" y="195876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38870</xdr:colOff>
      <xdr:row>43</xdr:row>
      <xdr:rowOff>194786</xdr:rowOff>
    </xdr:to>
    <xdr:sp macro="" textlink="">
      <xdr:nvSpPr>
        <xdr:cNvPr id="2314" name="Text Box 6"/>
        <xdr:cNvSpPr txBox="1">
          <a:spLocks noChangeArrowheads="1"/>
        </xdr:cNvSpPr>
      </xdr:nvSpPr>
      <xdr:spPr bwMode="auto">
        <a:xfrm>
          <a:off x="12670314" y="19587686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2315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2316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2317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2318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2319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43</xdr:row>
      <xdr:rowOff>194786</xdr:rowOff>
    </xdr:from>
    <xdr:to>
      <xdr:col>7</xdr:col>
      <xdr:colOff>39137</xdr:colOff>
      <xdr:row>43</xdr:row>
      <xdr:rowOff>194786</xdr:rowOff>
    </xdr:to>
    <xdr:sp macro="" textlink="">
      <xdr:nvSpPr>
        <xdr:cNvPr id="2320" name="Text Box 6"/>
        <xdr:cNvSpPr txBox="1">
          <a:spLocks noChangeArrowheads="1"/>
        </xdr:cNvSpPr>
      </xdr:nvSpPr>
      <xdr:spPr bwMode="auto">
        <a:xfrm>
          <a:off x="12670314" y="19587686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38870</xdr:colOff>
      <xdr:row>53</xdr:row>
      <xdr:rowOff>194786</xdr:rowOff>
    </xdr:to>
    <xdr:sp macro="" textlink="">
      <xdr:nvSpPr>
        <xdr:cNvPr id="2321" name="Text Box 6"/>
        <xdr:cNvSpPr txBox="1">
          <a:spLocks noChangeArrowheads="1"/>
        </xdr:cNvSpPr>
      </xdr:nvSpPr>
      <xdr:spPr bwMode="auto">
        <a:xfrm>
          <a:off x="12670314" y="240168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38870</xdr:colOff>
      <xdr:row>53</xdr:row>
      <xdr:rowOff>194786</xdr:rowOff>
    </xdr:to>
    <xdr:sp macro="" textlink="">
      <xdr:nvSpPr>
        <xdr:cNvPr id="2322" name="Text Box 6"/>
        <xdr:cNvSpPr txBox="1">
          <a:spLocks noChangeArrowheads="1"/>
        </xdr:cNvSpPr>
      </xdr:nvSpPr>
      <xdr:spPr bwMode="auto">
        <a:xfrm>
          <a:off x="12670314" y="240168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38870</xdr:colOff>
      <xdr:row>53</xdr:row>
      <xdr:rowOff>194786</xdr:rowOff>
    </xdr:to>
    <xdr:sp macro="" textlink="">
      <xdr:nvSpPr>
        <xdr:cNvPr id="2323" name="Text Box 6"/>
        <xdr:cNvSpPr txBox="1">
          <a:spLocks noChangeArrowheads="1"/>
        </xdr:cNvSpPr>
      </xdr:nvSpPr>
      <xdr:spPr bwMode="auto">
        <a:xfrm>
          <a:off x="12670314" y="240168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38870</xdr:colOff>
      <xdr:row>53</xdr:row>
      <xdr:rowOff>194786</xdr:rowOff>
    </xdr:to>
    <xdr:sp macro="" textlink="">
      <xdr:nvSpPr>
        <xdr:cNvPr id="2324" name="Text Box 6"/>
        <xdr:cNvSpPr txBox="1">
          <a:spLocks noChangeArrowheads="1"/>
        </xdr:cNvSpPr>
      </xdr:nvSpPr>
      <xdr:spPr bwMode="auto">
        <a:xfrm>
          <a:off x="12670314" y="240168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325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326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327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328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329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330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38870</xdr:colOff>
      <xdr:row>53</xdr:row>
      <xdr:rowOff>194786</xdr:rowOff>
    </xdr:to>
    <xdr:sp macro="" textlink="">
      <xdr:nvSpPr>
        <xdr:cNvPr id="2331" name="Text Box 6"/>
        <xdr:cNvSpPr txBox="1">
          <a:spLocks noChangeArrowheads="1"/>
        </xdr:cNvSpPr>
      </xdr:nvSpPr>
      <xdr:spPr bwMode="auto">
        <a:xfrm>
          <a:off x="12670314" y="240168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38870</xdr:colOff>
      <xdr:row>53</xdr:row>
      <xdr:rowOff>194786</xdr:rowOff>
    </xdr:to>
    <xdr:sp macro="" textlink="">
      <xdr:nvSpPr>
        <xdr:cNvPr id="2332" name="Text Box 6"/>
        <xdr:cNvSpPr txBox="1">
          <a:spLocks noChangeArrowheads="1"/>
        </xdr:cNvSpPr>
      </xdr:nvSpPr>
      <xdr:spPr bwMode="auto">
        <a:xfrm>
          <a:off x="12670314" y="240168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38870</xdr:colOff>
      <xdr:row>53</xdr:row>
      <xdr:rowOff>194786</xdr:rowOff>
    </xdr:to>
    <xdr:sp macro="" textlink="">
      <xdr:nvSpPr>
        <xdr:cNvPr id="2333" name="Text Box 6"/>
        <xdr:cNvSpPr txBox="1">
          <a:spLocks noChangeArrowheads="1"/>
        </xdr:cNvSpPr>
      </xdr:nvSpPr>
      <xdr:spPr bwMode="auto">
        <a:xfrm>
          <a:off x="12670314" y="240168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38870</xdr:colOff>
      <xdr:row>53</xdr:row>
      <xdr:rowOff>194786</xdr:rowOff>
    </xdr:to>
    <xdr:sp macro="" textlink="">
      <xdr:nvSpPr>
        <xdr:cNvPr id="2334" name="Text Box 6"/>
        <xdr:cNvSpPr txBox="1">
          <a:spLocks noChangeArrowheads="1"/>
        </xdr:cNvSpPr>
      </xdr:nvSpPr>
      <xdr:spPr bwMode="auto">
        <a:xfrm>
          <a:off x="12670314" y="240168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335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336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337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338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339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340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38870</xdr:colOff>
      <xdr:row>53</xdr:row>
      <xdr:rowOff>194786</xdr:rowOff>
    </xdr:to>
    <xdr:sp macro="" textlink="">
      <xdr:nvSpPr>
        <xdr:cNvPr id="2341" name="Text Box 6"/>
        <xdr:cNvSpPr txBox="1">
          <a:spLocks noChangeArrowheads="1"/>
        </xdr:cNvSpPr>
      </xdr:nvSpPr>
      <xdr:spPr bwMode="auto">
        <a:xfrm>
          <a:off x="12670314" y="240168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38870</xdr:colOff>
      <xdr:row>53</xdr:row>
      <xdr:rowOff>194786</xdr:rowOff>
    </xdr:to>
    <xdr:sp macro="" textlink="">
      <xdr:nvSpPr>
        <xdr:cNvPr id="2342" name="Text Box 6"/>
        <xdr:cNvSpPr txBox="1">
          <a:spLocks noChangeArrowheads="1"/>
        </xdr:cNvSpPr>
      </xdr:nvSpPr>
      <xdr:spPr bwMode="auto">
        <a:xfrm>
          <a:off x="12670314" y="240168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38870</xdr:colOff>
      <xdr:row>53</xdr:row>
      <xdr:rowOff>194786</xdr:rowOff>
    </xdr:to>
    <xdr:sp macro="" textlink="">
      <xdr:nvSpPr>
        <xdr:cNvPr id="2343" name="Text Box 6"/>
        <xdr:cNvSpPr txBox="1">
          <a:spLocks noChangeArrowheads="1"/>
        </xdr:cNvSpPr>
      </xdr:nvSpPr>
      <xdr:spPr bwMode="auto">
        <a:xfrm>
          <a:off x="12670314" y="240168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38870</xdr:colOff>
      <xdr:row>53</xdr:row>
      <xdr:rowOff>194786</xdr:rowOff>
    </xdr:to>
    <xdr:sp macro="" textlink="">
      <xdr:nvSpPr>
        <xdr:cNvPr id="2344" name="Text Box 6"/>
        <xdr:cNvSpPr txBox="1">
          <a:spLocks noChangeArrowheads="1"/>
        </xdr:cNvSpPr>
      </xdr:nvSpPr>
      <xdr:spPr bwMode="auto">
        <a:xfrm>
          <a:off x="12670314" y="240168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345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346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347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348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349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350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38870</xdr:colOff>
      <xdr:row>53</xdr:row>
      <xdr:rowOff>194786</xdr:rowOff>
    </xdr:to>
    <xdr:sp macro="" textlink="">
      <xdr:nvSpPr>
        <xdr:cNvPr id="2351" name="Text Box 6"/>
        <xdr:cNvSpPr txBox="1">
          <a:spLocks noChangeArrowheads="1"/>
        </xdr:cNvSpPr>
      </xdr:nvSpPr>
      <xdr:spPr bwMode="auto">
        <a:xfrm>
          <a:off x="12670314" y="240168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38870</xdr:colOff>
      <xdr:row>53</xdr:row>
      <xdr:rowOff>194786</xdr:rowOff>
    </xdr:to>
    <xdr:sp macro="" textlink="">
      <xdr:nvSpPr>
        <xdr:cNvPr id="2352" name="Text Box 6"/>
        <xdr:cNvSpPr txBox="1">
          <a:spLocks noChangeArrowheads="1"/>
        </xdr:cNvSpPr>
      </xdr:nvSpPr>
      <xdr:spPr bwMode="auto">
        <a:xfrm>
          <a:off x="12670314" y="240168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38870</xdr:colOff>
      <xdr:row>53</xdr:row>
      <xdr:rowOff>194786</xdr:rowOff>
    </xdr:to>
    <xdr:sp macro="" textlink="">
      <xdr:nvSpPr>
        <xdr:cNvPr id="2353" name="Text Box 6"/>
        <xdr:cNvSpPr txBox="1">
          <a:spLocks noChangeArrowheads="1"/>
        </xdr:cNvSpPr>
      </xdr:nvSpPr>
      <xdr:spPr bwMode="auto">
        <a:xfrm>
          <a:off x="12670314" y="240168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38870</xdr:colOff>
      <xdr:row>53</xdr:row>
      <xdr:rowOff>194786</xdr:rowOff>
    </xdr:to>
    <xdr:sp macro="" textlink="">
      <xdr:nvSpPr>
        <xdr:cNvPr id="2354" name="Text Box 6"/>
        <xdr:cNvSpPr txBox="1">
          <a:spLocks noChangeArrowheads="1"/>
        </xdr:cNvSpPr>
      </xdr:nvSpPr>
      <xdr:spPr bwMode="auto">
        <a:xfrm>
          <a:off x="12670314" y="240168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355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356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357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358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359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360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38870</xdr:colOff>
      <xdr:row>53</xdr:row>
      <xdr:rowOff>194786</xdr:rowOff>
    </xdr:to>
    <xdr:sp macro="" textlink="">
      <xdr:nvSpPr>
        <xdr:cNvPr id="2361" name="Text Box 6"/>
        <xdr:cNvSpPr txBox="1">
          <a:spLocks noChangeArrowheads="1"/>
        </xdr:cNvSpPr>
      </xdr:nvSpPr>
      <xdr:spPr bwMode="auto">
        <a:xfrm>
          <a:off x="12670314" y="240168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38870</xdr:colOff>
      <xdr:row>53</xdr:row>
      <xdr:rowOff>194786</xdr:rowOff>
    </xdr:to>
    <xdr:sp macro="" textlink="">
      <xdr:nvSpPr>
        <xdr:cNvPr id="2362" name="Text Box 6"/>
        <xdr:cNvSpPr txBox="1">
          <a:spLocks noChangeArrowheads="1"/>
        </xdr:cNvSpPr>
      </xdr:nvSpPr>
      <xdr:spPr bwMode="auto">
        <a:xfrm>
          <a:off x="12670314" y="240168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38870</xdr:colOff>
      <xdr:row>53</xdr:row>
      <xdr:rowOff>194786</xdr:rowOff>
    </xdr:to>
    <xdr:sp macro="" textlink="">
      <xdr:nvSpPr>
        <xdr:cNvPr id="2363" name="Text Box 6"/>
        <xdr:cNvSpPr txBox="1">
          <a:spLocks noChangeArrowheads="1"/>
        </xdr:cNvSpPr>
      </xdr:nvSpPr>
      <xdr:spPr bwMode="auto">
        <a:xfrm>
          <a:off x="12670314" y="240168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38870</xdr:colOff>
      <xdr:row>53</xdr:row>
      <xdr:rowOff>194786</xdr:rowOff>
    </xdr:to>
    <xdr:sp macro="" textlink="">
      <xdr:nvSpPr>
        <xdr:cNvPr id="2364" name="Text Box 6"/>
        <xdr:cNvSpPr txBox="1">
          <a:spLocks noChangeArrowheads="1"/>
        </xdr:cNvSpPr>
      </xdr:nvSpPr>
      <xdr:spPr bwMode="auto">
        <a:xfrm>
          <a:off x="12670314" y="240168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365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366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367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368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369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370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38870</xdr:colOff>
      <xdr:row>53</xdr:row>
      <xdr:rowOff>194786</xdr:rowOff>
    </xdr:to>
    <xdr:sp macro="" textlink="">
      <xdr:nvSpPr>
        <xdr:cNvPr id="2371" name="Text Box 6"/>
        <xdr:cNvSpPr txBox="1">
          <a:spLocks noChangeArrowheads="1"/>
        </xdr:cNvSpPr>
      </xdr:nvSpPr>
      <xdr:spPr bwMode="auto">
        <a:xfrm>
          <a:off x="12670314" y="240168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38870</xdr:colOff>
      <xdr:row>53</xdr:row>
      <xdr:rowOff>194786</xdr:rowOff>
    </xdr:to>
    <xdr:sp macro="" textlink="">
      <xdr:nvSpPr>
        <xdr:cNvPr id="2372" name="Text Box 6"/>
        <xdr:cNvSpPr txBox="1">
          <a:spLocks noChangeArrowheads="1"/>
        </xdr:cNvSpPr>
      </xdr:nvSpPr>
      <xdr:spPr bwMode="auto">
        <a:xfrm>
          <a:off x="12670314" y="240168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38870</xdr:colOff>
      <xdr:row>53</xdr:row>
      <xdr:rowOff>194786</xdr:rowOff>
    </xdr:to>
    <xdr:sp macro="" textlink="">
      <xdr:nvSpPr>
        <xdr:cNvPr id="2373" name="Text Box 6"/>
        <xdr:cNvSpPr txBox="1">
          <a:spLocks noChangeArrowheads="1"/>
        </xdr:cNvSpPr>
      </xdr:nvSpPr>
      <xdr:spPr bwMode="auto">
        <a:xfrm>
          <a:off x="12670314" y="240168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38870</xdr:colOff>
      <xdr:row>53</xdr:row>
      <xdr:rowOff>194786</xdr:rowOff>
    </xdr:to>
    <xdr:sp macro="" textlink="">
      <xdr:nvSpPr>
        <xdr:cNvPr id="2374" name="Text Box 6"/>
        <xdr:cNvSpPr txBox="1">
          <a:spLocks noChangeArrowheads="1"/>
        </xdr:cNvSpPr>
      </xdr:nvSpPr>
      <xdr:spPr bwMode="auto">
        <a:xfrm>
          <a:off x="12670314" y="240168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375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376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377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378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379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53</xdr:row>
      <xdr:rowOff>194786</xdr:rowOff>
    </xdr:from>
    <xdr:to>
      <xdr:col>7</xdr:col>
      <xdr:colOff>39137</xdr:colOff>
      <xdr:row>53</xdr:row>
      <xdr:rowOff>194786</xdr:rowOff>
    </xdr:to>
    <xdr:sp macro="" textlink="">
      <xdr:nvSpPr>
        <xdr:cNvPr id="2380" name="Text Box 6"/>
        <xdr:cNvSpPr txBox="1">
          <a:spLocks noChangeArrowheads="1"/>
        </xdr:cNvSpPr>
      </xdr:nvSpPr>
      <xdr:spPr bwMode="auto">
        <a:xfrm>
          <a:off x="12670314" y="240168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381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382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383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384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385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386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387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388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389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390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391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392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393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394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395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396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397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398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399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400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401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402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403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404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405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406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407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408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409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410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411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412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413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414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415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416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417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418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419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420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421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422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423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424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425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426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427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428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429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430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431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432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433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38870</xdr:colOff>
      <xdr:row>23</xdr:row>
      <xdr:rowOff>194786</xdr:rowOff>
    </xdr:to>
    <xdr:sp macro="" textlink="">
      <xdr:nvSpPr>
        <xdr:cNvPr id="2434" name="Text Box 6"/>
        <xdr:cNvSpPr txBox="1">
          <a:spLocks noChangeArrowheads="1"/>
        </xdr:cNvSpPr>
      </xdr:nvSpPr>
      <xdr:spPr bwMode="auto">
        <a:xfrm>
          <a:off x="12670314" y="10719911"/>
          <a:ext cx="2189456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435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436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437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438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439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  <xdr:twoCellAnchor>
    <xdr:from>
      <xdr:col>6</xdr:col>
      <xdr:colOff>630714</xdr:colOff>
      <xdr:row>23</xdr:row>
      <xdr:rowOff>194786</xdr:rowOff>
    </xdr:from>
    <xdr:to>
      <xdr:col>7</xdr:col>
      <xdr:colOff>39137</xdr:colOff>
      <xdr:row>23</xdr:row>
      <xdr:rowOff>194786</xdr:rowOff>
    </xdr:to>
    <xdr:sp macro="" textlink="">
      <xdr:nvSpPr>
        <xdr:cNvPr id="2440" name="Text Box 6"/>
        <xdr:cNvSpPr txBox="1">
          <a:spLocks noChangeArrowheads="1"/>
        </xdr:cNvSpPr>
      </xdr:nvSpPr>
      <xdr:spPr bwMode="auto">
        <a:xfrm>
          <a:off x="12670314" y="10719911"/>
          <a:ext cx="2189723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Curlz MT"/>
            </a:rPr>
            <a:t>NEW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Castellar"/>
            </a:rPr>
            <a:t>….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771461</xdr:colOff>
      <xdr:row>0</xdr:row>
      <xdr:rowOff>103910</xdr:rowOff>
    </xdr:from>
    <xdr:to>
      <xdr:col>15</xdr:col>
      <xdr:colOff>19868</xdr:colOff>
      <xdr:row>1</xdr:row>
      <xdr:rowOff>47626</xdr:rowOff>
    </xdr:to>
    <xdr:sp macro="" textlink="">
      <xdr:nvSpPr>
        <xdr:cNvPr id="2" name="矩形 3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8439086" y="103910"/>
          <a:ext cx="1086732" cy="381866"/>
        </a:xfrm>
        <a:prstGeom prst="rect">
          <a:avLst/>
        </a:prstGeom>
        <a:gradFill>
          <a:gsLst>
            <a:gs pos="0">
              <a:srgbClr val="FFFFEF"/>
            </a:gs>
            <a:gs pos="50000">
              <a:srgbClr val="FFFFCC"/>
            </a:gs>
            <a:gs pos="100000">
              <a:srgbClr val="FFFF00"/>
            </a:gs>
          </a:gsLst>
          <a:lin ang="5400000" scaled="0"/>
        </a:gradFill>
        <a:ln w="38100" cmpd="dbl">
          <a:solidFill>
            <a:srgbClr val="99CCFF"/>
          </a:solidFill>
          <a:miter lim="800000"/>
          <a:headEnd/>
          <a:tailEnd/>
        </a:ln>
      </xdr:spPr>
      <xdr:txBody>
        <a:bodyPr vertOverflow="clip" wrap="square" lIns="36576" tIns="41148" rIns="36576" bIns="0" anchor="t"/>
        <a:lstStyle/>
        <a:p>
          <a:pPr algn="ctr" rtl="0">
            <a:defRPr sz="1000"/>
          </a:pPr>
          <a:r>
            <a:rPr lang="zh-TW" altLang="en-US" sz="1600" b="1" i="0" u="none" strike="noStrike" baseline="0">
              <a:solidFill>
                <a:srgbClr val="800080"/>
              </a:solidFill>
              <a:latin typeface="新細明體"/>
              <a:ea typeface="新細明體"/>
            </a:rPr>
            <a:t>素食便當</a:t>
          </a:r>
        </a:p>
      </xdr:txBody>
    </xdr:sp>
    <xdr:clientData/>
  </xdr:twoCellAnchor>
  <xdr:twoCellAnchor>
    <xdr:from>
      <xdr:col>1</xdr:col>
      <xdr:colOff>173181</xdr:colOff>
      <xdr:row>0</xdr:row>
      <xdr:rowOff>138544</xdr:rowOff>
    </xdr:from>
    <xdr:to>
      <xdr:col>7</xdr:col>
      <xdr:colOff>710045</xdr:colOff>
      <xdr:row>1</xdr:row>
      <xdr:rowOff>359099</xdr:rowOff>
    </xdr:to>
    <xdr:sp macro="" textlink="">
      <xdr:nvSpPr>
        <xdr:cNvPr id="3" name="WordArt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8981" y="138544"/>
          <a:ext cx="5166014" cy="65870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b="1" kern="10" cap="none" spc="0">
              <a:ln w="17780" cmpd="sng">
                <a:solidFill>
                  <a:schemeClr val="accent6">
                    <a:lumMod val="20000"/>
                    <a:lumOff val="80000"/>
                  </a:schemeClr>
                </a:solidFill>
                <a:prstDash val="solid"/>
                <a:miter lim="800000"/>
              </a:ln>
              <a:solidFill>
                <a:srgbClr val="7030A0"/>
              </a:solidFill>
              <a:effectLst>
                <a:innerShdw blurRad="114300">
                  <a:prstClr val="black"/>
                </a:innerShdw>
              </a:effectLst>
              <a:latin typeface="華康榜書體W8" pitchFamily="65" charset="-120"/>
              <a:ea typeface="華康榜書體W8" pitchFamily="65" charset="-120"/>
            </a:rPr>
            <a:t>裕民田精緻午餐</a:t>
          </a:r>
        </a:p>
      </xdr:txBody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5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7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8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9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1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2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3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4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6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7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8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9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20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21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22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23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24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25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26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27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28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29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0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1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2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3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4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5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6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8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9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0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1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2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4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5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6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7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8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9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50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51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52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53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54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55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56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57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58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59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60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61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62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63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64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65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66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67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68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69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70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71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72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73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74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75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76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77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78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79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80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82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83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142875</xdr:colOff>
      <xdr:row>29</xdr:row>
      <xdr:rowOff>304800</xdr:rowOff>
    </xdr:to>
    <xdr:sp macro="" textlink="">
      <xdr:nvSpPr>
        <xdr:cNvPr id="84" name="Text Box 10"/>
        <xdr:cNvSpPr txBox="1">
          <a:spLocks noChangeArrowheads="1"/>
        </xdr:cNvSpPr>
      </xdr:nvSpPr>
      <xdr:spPr bwMode="auto">
        <a:xfrm>
          <a:off x="2124075" y="78676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142875</xdr:colOff>
      <xdr:row>29</xdr:row>
      <xdr:rowOff>304800</xdr:rowOff>
    </xdr:to>
    <xdr:sp macro="" textlink="">
      <xdr:nvSpPr>
        <xdr:cNvPr id="85" name="Text Box 14"/>
        <xdr:cNvSpPr txBox="1">
          <a:spLocks noChangeArrowheads="1"/>
        </xdr:cNvSpPr>
      </xdr:nvSpPr>
      <xdr:spPr bwMode="auto">
        <a:xfrm>
          <a:off x="2124075" y="78676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142875</xdr:colOff>
      <xdr:row>29</xdr:row>
      <xdr:rowOff>304800</xdr:rowOff>
    </xdr:to>
    <xdr:sp macro="" textlink="">
      <xdr:nvSpPr>
        <xdr:cNvPr id="86" name="Text Box 10"/>
        <xdr:cNvSpPr txBox="1">
          <a:spLocks noChangeArrowheads="1"/>
        </xdr:cNvSpPr>
      </xdr:nvSpPr>
      <xdr:spPr bwMode="auto">
        <a:xfrm>
          <a:off x="2124075" y="78676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142875</xdr:colOff>
      <xdr:row>29</xdr:row>
      <xdr:rowOff>304800</xdr:rowOff>
    </xdr:to>
    <xdr:sp macro="" textlink="">
      <xdr:nvSpPr>
        <xdr:cNvPr id="87" name="Text Box 14"/>
        <xdr:cNvSpPr txBox="1">
          <a:spLocks noChangeArrowheads="1"/>
        </xdr:cNvSpPr>
      </xdr:nvSpPr>
      <xdr:spPr bwMode="auto">
        <a:xfrm>
          <a:off x="2124075" y="78676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142875</xdr:colOff>
      <xdr:row>29</xdr:row>
      <xdr:rowOff>304800</xdr:rowOff>
    </xdr:to>
    <xdr:sp macro="" textlink="">
      <xdr:nvSpPr>
        <xdr:cNvPr id="88" name="Text Box 10"/>
        <xdr:cNvSpPr txBox="1">
          <a:spLocks noChangeArrowheads="1"/>
        </xdr:cNvSpPr>
      </xdr:nvSpPr>
      <xdr:spPr bwMode="auto">
        <a:xfrm>
          <a:off x="2124075" y="78676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142875</xdr:colOff>
      <xdr:row>29</xdr:row>
      <xdr:rowOff>304800</xdr:rowOff>
    </xdr:to>
    <xdr:sp macro="" textlink="">
      <xdr:nvSpPr>
        <xdr:cNvPr id="89" name="Text Box 14"/>
        <xdr:cNvSpPr txBox="1">
          <a:spLocks noChangeArrowheads="1"/>
        </xdr:cNvSpPr>
      </xdr:nvSpPr>
      <xdr:spPr bwMode="auto">
        <a:xfrm>
          <a:off x="2124075" y="78676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142875</xdr:colOff>
      <xdr:row>29</xdr:row>
      <xdr:rowOff>304800</xdr:rowOff>
    </xdr:to>
    <xdr:sp macro="" textlink="">
      <xdr:nvSpPr>
        <xdr:cNvPr id="90" name="Text Box 10"/>
        <xdr:cNvSpPr txBox="1">
          <a:spLocks noChangeArrowheads="1"/>
        </xdr:cNvSpPr>
      </xdr:nvSpPr>
      <xdr:spPr bwMode="auto">
        <a:xfrm>
          <a:off x="2124075" y="78676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142875</xdr:colOff>
      <xdr:row>29</xdr:row>
      <xdr:rowOff>304800</xdr:rowOff>
    </xdr:to>
    <xdr:sp macro="" textlink="">
      <xdr:nvSpPr>
        <xdr:cNvPr id="91" name="Text Box 14"/>
        <xdr:cNvSpPr txBox="1">
          <a:spLocks noChangeArrowheads="1"/>
        </xdr:cNvSpPr>
      </xdr:nvSpPr>
      <xdr:spPr bwMode="auto">
        <a:xfrm>
          <a:off x="2124075" y="78676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142875</xdr:colOff>
      <xdr:row>29</xdr:row>
      <xdr:rowOff>304800</xdr:rowOff>
    </xdr:to>
    <xdr:sp macro="" textlink="">
      <xdr:nvSpPr>
        <xdr:cNvPr id="92" name="Text Box 10"/>
        <xdr:cNvSpPr txBox="1">
          <a:spLocks noChangeArrowheads="1"/>
        </xdr:cNvSpPr>
      </xdr:nvSpPr>
      <xdr:spPr bwMode="auto">
        <a:xfrm>
          <a:off x="2124075" y="78676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142875</xdr:colOff>
      <xdr:row>29</xdr:row>
      <xdr:rowOff>304800</xdr:rowOff>
    </xdr:to>
    <xdr:sp macro="" textlink="">
      <xdr:nvSpPr>
        <xdr:cNvPr id="93" name="Text Box 14"/>
        <xdr:cNvSpPr txBox="1">
          <a:spLocks noChangeArrowheads="1"/>
        </xdr:cNvSpPr>
      </xdr:nvSpPr>
      <xdr:spPr bwMode="auto">
        <a:xfrm>
          <a:off x="2124075" y="78676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142875</xdr:colOff>
      <xdr:row>29</xdr:row>
      <xdr:rowOff>304800</xdr:rowOff>
    </xdr:to>
    <xdr:sp macro="" textlink="">
      <xdr:nvSpPr>
        <xdr:cNvPr id="94" name="Text Box 10"/>
        <xdr:cNvSpPr txBox="1">
          <a:spLocks noChangeArrowheads="1"/>
        </xdr:cNvSpPr>
      </xdr:nvSpPr>
      <xdr:spPr bwMode="auto">
        <a:xfrm>
          <a:off x="2124075" y="78676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142875</xdr:colOff>
      <xdr:row>29</xdr:row>
      <xdr:rowOff>304800</xdr:rowOff>
    </xdr:to>
    <xdr:sp macro="" textlink="">
      <xdr:nvSpPr>
        <xdr:cNvPr id="95" name="Text Box 14"/>
        <xdr:cNvSpPr txBox="1">
          <a:spLocks noChangeArrowheads="1"/>
        </xdr:cNvSpPr>
      </xdr:nvSpPr>
      <xdr:spPr bwMode="auto">
        <a:xfrm>
          <a:off x="2124075" y="78676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142875</xdr:colOff>
      <xdr:row>29</xdr:row>
      <xdr:rowOff>304800</xdr:rowOff>
    </xdr:to>
    <xdr:sp macro="" textlink="">
      <xdr:nvSpPr>
        <xdr:cNvPr id="96" name="Text Box 10"/>
        <xdr:cNvSpPr txBox="1">
          <a:spLocks noChangeArrowheads="1"/>
        </xdr:cNvSpPr>
      </xdr:nvSpPr>
      <xdr:spPr bwMode="auto">
        <a:xfrm>
          <a:off x="2124075" y="78676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142875</xdr:colOff>
      <xdr:row>29</xdr:row>
      <xdr:rowOff>304800</xdr:rowOff>
    </xdr:to>
    <xdr:sp macro="" textlink="">
      <xdr:nvSpPr>
        <xdr:cNvPr id="97" name="Text Box 14"/>
        <xdr:cNvSpPr txBox="1">
          <a:spLocks noChangeArrowheads="1"/>
        </xdr:cNvSpPr>
      </xdr:nvSpPr>
      <xdr:spPr bwMode="auto">
        <a:xfrm>
          <a:off x="2124075" y="78676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142875</xdr:colOff>
      <xdr:row>29</xdr:row>
      <xdr:rowOff>304800</xdr:rowOff>
    </xdr:to>
    <xdr:sp macro="" textlink="">
      <xdr:nvSpPr>
        <xdr:cNvPr id="98" name="Text Box 10"/>
        <xdr:cNvSpPr txBox="1">
          <a:spLocks noChangeArrowheads="1"/>
        </xdr:cNvSpPr>
      </xdr:nvSpPr>
      <xdr:spPr bwMode="auto">
        <a:xfrm>
          <a:off x="2124075" y="78676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142875</xdr:colOff>
      <xdr:row>29</xdr:row>
      <xdr:rowOff>304800</xdr:rowOff>
    </xdr:to>
    <xdr:sp macro="" textlink="">
      <xdr:nvSpPr>
        <xdr:cNvPr id="99" name="Text Box 14"/>
        <xdr:cNvSpPr txBox="1">
          <a:spLocks noChangeArrowheads="1"/>
        </xdr:cNvSpPr>
      </xdr:nvSpPr>
      <xdr:spPr bwMode="auto">
        <a:xfrm>
          <a:off x="2124075" y="78676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142875</xdr:colOff>
      <xdr:row>29</xdr:row>
      <xdr:rowOff>304800</xdr:rowOff>
    </xdr:to>
    <xdr:sp macro="" textlink="">
      <xdr:nvSpPr>
        <xdr:cNvPr id="100" name="Text Box 10"/>
        <xdr:cNvSpPr txBox="1">
          <a:spLocks noChangeArrowheads="1"/>
        </xdr:cNvSpPr>
      </xdr:nvSpPr>
      <xdr:spPr bwMode="auto">
        <a:xfrm>
          <a:off x="2124075" y="78676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142875</xdr:colOff>
      <xdr:row>29</xdr:row>
      <xdr:rowOff>304800</xdr:rowOff>
    </xdr:to>
    <xdr:sp macro="" textlink="">
      <xdr:nvSpPr>
        <xdr:cNvPr id="101" name="Text Box 14"/>
        <xdr:cNvSpPr txBox="1">
          <a:spLocks noChangeArrowheads="1"/>
        </xdr:cNvSpPr>
      </xdr:nvSpPr>
      <xdr:spPr bwMode="auto">
        <a:xfrm>
          <a:off x="2124075" y="78676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142875</xdr:colOff>
      <xdr:row>29</xdr:row>
      <xdr:rowOff>304800</xdr:rowOff>
    </xdr:to>
    <xdr:sp macro="" textlink="">
      <xdr:nvSpPr>
        <xdr:cNvPr id="102" name="Text Box 10"/>
        <xdr:cNvSpPr txBox="1">
          <a:spLocks noChangeArrowheads="1"/>
        </xdr:cNvSpPr>
      </xdr:nvSpPr>
      <xdr:spPr bwMode="auto">
        <a:xfrm>
          <a:off x="2124075" y="78676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142875</xdr:colOff>
      <xdr:row>29</xdr:row>
      <xdr:rowOff>304800</xdr:rowOff>
    </xdr:to>
    <xdr:sp macro="" textlink="">
      <xdr:nvSpPr>
        <xdr:cNvPr id="103" name="Text Box 14"/>
        <xdr:cNvSpPr txBox="1">
          <a:spLocks noChangeArrowheads="1"/>
        </xdr:cNvSpPr>
      </xdr:nvSpPr>
      <xdr:spPr bwMode="auto">
        <a:xfrm>
          <a:off x="2124075" y="78676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142875</xdr:colOff>
      <xdr:row>29</xdr:row>
      <xdr:rowOff>304800</xdr:rowOff>
    </xdr:to>
    <xdr:sp macro="" textlink="">
      <xdr:nvSpPr>
        <xdr:cNvPr id="104" name="Text Box 10"/>
        <xdr:cNvSpPr txBox="1">
          <a:spLocks noChangeArrowheads="1"/>
        </xdr:cNvSpPr>
      </xdr:nvSpPr>
      <xdr:spPr bwMode="auto">
        <a:xfrm>
          <a:off x="2124075" y="78676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142875</xdr:colOff>
      <xdr:row>29</xdr:row>
      <xdr:rowOff>304800</xdr:rowOff>
    </xdr:to>
    <xdr:sp macro="" textlink="">
      <xdr:nvSpPr>
        <xdr:cNvPr id="105" name="Text Box 14"/>
        <xdr:cNvSpPr txBox="1">
          <a:spLocks noChangeArrowheads="1"/>
        </xdr:cNvSpPr>
      </xdr:nvSpPr>
      <xdr:spPr bwMode="auto">
        <a:xfrm>
          <a:off x="2124075" y="78676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142875</xdr:colOff>
      <xdr:row>29</xdr:row>
      <xdr:rowOff>304800</xdr:rowOff>
    </xdr:to>
    <xdr:sp macro="" textlink="">
      <xdr:nvSpPr>
        <xdr:cNvPr id="106" name="Text Box 10"/>
        <xdr:cNvSpPr txBox="1">
          <a:spLocks noChangeArrowheads="1"/>
        </xdr:cNvSpPr>
      </xdr:nvSpPr>
      <xdr:spPr bwMode="auto">
        <a:xfrm>
          <a:off x="2124075" y="78676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142875</xdr:colOff>
      <xdr:row>29</xdr:row>
      <xdr:rowOff>304800</xdr:rowOff>
    </xdr:to>
    <xdr:sp macro="" textlink="">
      <xdr:nvSpPr>
        <xdr:cNvPr id="107" name="Text Box 14"/>
        <xdr:cNvSpPr txBox="1">
          <a:spLocks noChangeArrowheads="1"/>
        </xdr:cNvSpPr>
      </xdr:nvSpPr>
      <xdr:spPr bwMode="auto">
        <a:xfrm>
          <a:off x="2124075" y="78676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142875</xdr:colOff>
      <xdr:row>29</xdr:row>
      <xdr:rowOff>304800</xdr:rowOff>
    </xdr:to>
    <xdr:sp macro="" textlink="">
      <xdr:nvSpPr>
        <xdr:cNvPr id="108" name="Text Box 10"/>
        <xdr:cNvSpPr txBox="1">
          <a:spLocks noChangeArrowheads="1"/>
        </xdr:cNvSpPr>
      </xdr:nvSpPr>
      <xdr:spPr bwMode="auto">
        <a:xfrm>
          <a:off x="2124075" y="78676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142875</xdr:colOff>
      <xdr:row>29</xdr:row>
      <xdr:rowOff>304800</xdr:rowOff>
    </xdr:to>
    <xdr:sp macro="" textlink="">
      <xdr:nvSpPr>
        <xdr:cNvPr id="109" name="Text Box 14"/>
        <xdr:cNvSpPr txBox="1">
          <a:spLocks noChangeArrowheads="1"/>
        </xdr:cNvSpPr>
      </xdr:nvSpPr>
      <xdr:spPr bwMode="auto">
        <a:xfrm>
          <a:off x="2124075" y="78676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142875</xdr:colOff>
      <xdr:row>29</xdr:row>
      <xdr:rowOff>304800</xdr:rowOff>
    </xdr:to>
    <xdr:sp macro="" textlink="">
      <xdr:nvSpPr>
        <xdr:cNvPr id="110" name="Text Box 10"/>
        <xdr:cNvSpPr txBox="1">
          <a:spLocks noChangeArrowheads="1"/>
        </xdr:cNvSpPr>
      </xdr:nvSpPr>
      <xdr:spPr bwMode="auto">
        <a:xfrm>
          <a:off x="2124075" y="78676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142875</xdr:colOff>
      <xdr:row>29</xdr:row>
      <xdr:rowOff>304800</xdr:rowOff>
    </xdr:to>
    <xdr:sp macro="" textlink="">
      <xdr:nvSpPr>
        <xdr:cNvPr id="111" name="Text Box 14"/>
        <xdr:cNvSpPr txBox="1">
          <a:spLocks noChangeArrowheads="1"/>
        </xdr:cNvSpPr>
      </xdr:nvSpPr>
      <xdr:spPr bwMode="auto">
        <a:xfrm>
          <a:off x="2124075" y="78676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142875</xdr:colOff>
      <xdr:row>29</xdr:row>
      <xdr:rowOff>304800</xdr:rowOff>
    </xdr:to>
    <xdr:sp macro="" textlink="">
      <xdr:nvSpPr>
        <xdr:cNvPr id="112" name="Text Box 10"/>
        <xdr:cNvSpPr txBox="1">
          <a:spLocks noChangeArrowheads="1"/>
        </xdr:cNvSpPr>
      </xdr:nvSpPr>
      <xdr:spPr bwMode="auto">
        <a:xfrm>
          <a:off x="2124075" y="78676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142875</xdr:colOff>
      <xdr:row>29</xdr:row>
      <xdr:rowOff>304800</xdr:rowOff>
    </xdr:to>
    <xdr:sp macro="" textlink="">
      <xdr:nvSpPr>
        <xdr:cNvPr id="113" name="Text Box 14"/>
        <xdr:cNvSpPr txBox="1">
          <a:spLocks noChangeArrowheads="1"/>
        </xdr:cNvSpPr>
      </xdr:nvSpPr>
      <xdr:spPr bwMode="auto">
        <a:xfrm>
          <a:off x="2124075" y="78676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142875</xdr:colOff>
      <xdr:row>29</xdr:row>
      <xdr:rowOff>304800</xdr:rowOff>
    </xdr:to>
    <xdr:sp macro="" textlink="">
      <xdr:nvSpPr>
        <xdr:cNvPr id="114" name="Text Box 10"/>
        <xdr:cNvSpPr txBox="1">
          <a:spLocks noChangeArrowheads="1"/>
        </xdr:cNvSpPr>
      </xdr:nvSpPr>
      <xdr:spPr bwMode="auto">
        <a:xfrm>
          <a:off x="2124075" y="78676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142875</xdr:colOff>
      <xdr:row>29</xdr:row>
      <xdr:rowOff>304800</xdr:rowOff>
    </xdr:to>
    <xdr:sp macro="" textlink="">
      <xdr:nvSpPr>
        <xdr:cNvPr id="115" name="Text Box 14"/>
        <xdr:cNvSpPr txBox="1">
          <a:spLocks noChangeArrowheads="1"/>
        </xdr:cNvSpPr>
      </xdr:nvSpPr>
      <xdr:spPr bwMode="auto">
        <a:xfrm>
          <a:off x="2124075" y="78676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142875</xdr:colOff>
      <xdr:row>29</xdr:row>
      <xdr:rowOff>304800</xdr:rowOff>
    </xdr:to>
    <xdr:sp macro="" textlink="">
      <xdr:nvSpPr>
        <xdr:cNvPr id="116" name="Text Box 10"/>
        <xdr:cNvSpPr txBox="1">
          <a:spLocks noChangeArrowheads="1"/>
        </xdr:cNvSpPr>
      </xdr:nvSpPr>
      <xdr:spPr bwMode="auto">
        <a:xfrm>
          <a:off x="2124075" y="78676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142875</xdr:colOff>
      <xdr:row>29</xdr:row>
      <xdr:rowOff>304800</xdr:rowOff>
    </xdr:to>
    <xdr:sp macro="" textlink="">
      <xdr:nvSpPr>
        <xdr:cNvPr id="117" name="Text Box 14"/>
        <xdr:cNvSpPr txBox="1">
          <a:spLocks noChangeArrowheads="1"/>
        </xdr:cNvSpPr>
      </xdr:nvSpPr>
      <xdr:spPr bwMode="auto">
        <a:xfrm>
          <a:off x="2124075" y="78676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142875</xdr:colOff>
      <xdr:row>29</xdr:row>
      <xdr:rowOff>304800</xdr:rowOff>
    </xdr:to>
    <xdr:sp macro="" textlink="">
      <xdr:nvSpPr>
        <xdr:cNvPr id="118" name="Text Box 10"/>
        <xdr:cNvSpPr txBox="1">
          <a:spLocks noChangeArrowheads="1"/>
        </xdr:cNvSpPr>
      </xdr:nvSpPr>
      <xdr:spPr bwMode="auto">
        <a:xfrm>
          <a:off x="2124075" y="78676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142875</xdr:colOff>
      <xdr:row>29</xdr:row>
      <xdr:rowOff>304800</xdr:rowOff>
    </xdr:to>
    <xdr:sp macro="" textlink="">
      <xdr:nvSpPr>
        <xdr:cNvPr id="119" name="Text Box 14"/>
        <xdr:cNvSpPr txBox="1">
          <a:spLocks noChangeArrowheads="1"/>
        </xdr:cNvSpPr>
      </xdr:nvSpPr>
      <xdr:spPr bwMode="auto">
        <a:xfrm>
          <a:off x="2124075" y="78676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142875</xdr:colOff>
      <xdr:row>29</xdr:row>
      <xdr:rowOff>304800</xdr:rowOff>
    </xdr:to>
    <xdr:sp macro="" textlink="">
      <xdr:nvSpPr>
        <xdr:cNvPr id="120" name="Text Box 10"/>
        <xdr:cNvSpPr txBox="1">
          <a:spLocks noChangeArrowheads="1"/>
        </xdr:cNvSpPr>
      </xdr:nvSpPr>
      <xdr:spPr bwMode="auto">
        <a:xfrm>
          <a:off x="2124075" y="78676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142875</xdr:colOff>
      <xdr:row>29</xdr:row>
      <xdr:rowOff>304800</xdr:rowOff>
    </xdr:to>
    <xdr:sp macro="" textlink="">
      <xdr:nvSpPr>
        <xdr:cNvPr id="121" name="Text Box 14"/>
        <xdr:cNvSpPr txBox="1">
          <a:spLocks noChangeArrowheads="1"/>
        </xdr:cNvSpPr>
      </xdr:nvSpPr>
      <xdr:spPr bwMode="auto">
        <a:xfrm>
          <a:off x="2124075" y="78676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142875</xdr:colOff>
      <xdr:row>29</xdr:row>
      <xdr:rowOff>304800</xdr:rowOff>
    </xdr:to>
    <xdr:sp macro="" textlink="">
      <xdr:nvSpPr>
        <xdr:cNvPr id="122" name="Text Box 10"/>
        <xdr:cNvSpPr txBox="1">
          <a:spLocks noChangeArrowheads="1"/>
        </xdr:cNvSpPr>
      </xdr:nvSpPr>
      <xdr:spPr bwMode="auto">
        <a:xfrm>
          <a:off x="2124075" y="78676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142875</xdr:colOff>
      <xdr:row>29</xdr:row>
      <xdr:rowOff>304800</xdr:rowOff>
    </xdr:to>
    <xdr:sp macro="" textlink="">
      <xdr:nvSpPr>
        <xdr:cNvPr id="123" name="Text Box 14"/>
        <xdr:cNvSpPr txBox="1">
          <a:spLocks noChangeArrowheads="1"/>
        </xdr:cNvSpPr>
      </xdr:nvSpPr>
      <xdr:spPr bwMode="auto">
        <a:xfrm>
          <a:off x="2124075" y="78676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400050</xdr:colOff>
      <xdr:row>26</xdr:row>
      <xdr:rowOff>66675</xdr:rowOff>
    </xdr:from>
    <xdr:to>
      <xdr:col>8</xdr:col>
      <xdr:colOff>561975</xdr:colOff>
      <xdr:row>26</xdr:row>
      <xdr:rowOff>66675</xdr:rowOff>
    </xdr:to>
    <xdr:sp macro="" textlink="">
      <xdr:nvSpPr>
        <xdr:cNvPr id="124" name="Text Box 130"/>
        <xdr:cNvSpPr txBox="1">
          <a:spLocks noChangeArrowheads="1"/>
        </xdr:cNvSpPr>
      </xdr:nvSpPr>
      <xdr:spPr bwMode="auto">
        <a:xfrm>
          <a:off x="6677025" y="7315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161925</xdr:colOff>
      <xdr:row>18</xdr:row>
      <xdr:rowOff>0</xdr:rowOff>
    </xdr:to>
    <xdr:sp macro="" textlink="">
      <xdr:nvSpPr>
        <xdr:cNvPr id="125" name="Text Box 130"/>
        <xdr:cNvSpPr txBox="1">
          <a:spLocks noChangeArrowheads="1"/>
        </xdr:cNvSpPr>
      </xdr:nvSpPr>
      <xdr:spPr bwMode="auto">
        <a:xfrm>
          <a:off x="3390900" y="53054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</xdr:colOff>
      <xdr:row>5</xdr:row>
      <xdr:rowOff>190500</xdr:rowOff>
    </xdr:from>
    <xdr:to>
      <xdr:col>6</xdr:col>
      <xdr:colOff>161925</xdr:colOff>
      <xdr:row>6</xdr:row>
      <xdr:rowOff>57149</xdr:rowOff>
    </xdr:to>
    <xdr:sp macro="" textlink="">
      <xdr:nvSpPr>
        <xdr:cNvPr id="126" name="Text Box 10"/>
        <xdr:cNvSpPr txBox="1">
          <a:spLocks noChangeArrowheads="1"/>
        </xdr:cNvSpPr>
      </xdr:nvSpPr>
      <xdr:spPr bwMode="auto">
        <a:xfrm>
          <a:off x="4371975" y="2228850"/>
          <a:ext cx="142875" cy="219074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422413</xdr:colOff>
      <xdr:row>5</xdr:row>
      <xdr:rowOff>0</xdr:rowOff>
    </xdr:from>
    <xdr:to>
      <xdr:col>4</xdr:col>
      <xdr:colOff>565288</xdr:colOff>
      <xdr:row>5</xdr:row>
      <xdr:rowOff>304800</xdr:rowOff>
    </xdr:to>
    <xdr:sp macro="" textlink="">
      <xdr:nvSpPr>
        <xdr:cNvPr id="127" name="Text Box 14"/>
        <xdr:cNvSpPr txBox="1">
          <a:spLocks noChangeArrowheads="1"/>
        </xdr:cNvSpPr>
      </xdr:nvSpPr>
      <xdr:spPr bwMode="auto">
        <a:xfrm>
          <a:off x="2546488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128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129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130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131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132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133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134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135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136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137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138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139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140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381000</xdr:colOff>
      <xdr:row>5</xdr:row>
      <xdr:rowOff>0</xdr:rowOff>
    </xdr:from>
    <xdr:to>
      <xdr:col>10</xdr:col>
      <xdr:colOff>428625</xdr:colOff>
      <xdr:row>5</xdr:row>
      <xdr:rowOff>246822</xdr:rowOff>
    </xdr:to>
    <xdr:sp macro="" textlink="">
      <xdr:nvSpPr>
        <xdr:cNvPr id="141" name="Text Box 14"/>
        <xdr:cNvSpPr txBox="1">
          <a:spLocks noChangeArrowheads="1"/>
        </xdr:cNvSpPr>
      </xdr:nvSpPr>
      <xdr:spPr bwMode="auto">
        <a:xfrm>
          <a:off x="8048625" y="2038350"/>
          <a:ext cx="47625" cy="246822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42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43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44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45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46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47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48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149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150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151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152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153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209550</xdr:colOff>
      <xdr:row>7</xdr:row>
      <xdr:rowOff>390525</xdr:rowOff>
    </xdr:from>
    <xdr:to>
      <xdr:col>5</xdr:col>
      <xdr:colOff>352425</xdr:colOff>
      <xdr:row>9</xdr:row>
      <xdr:rowOff>0</xdr:rowOff>
    </xdr:to>
    <xdr:sp macro="" textlink="">
      <xdr:nvSpPr>
        <xdr:cNvPr id="154" name="Text Box 10"/>
        <xdr:cNvSpPr txBox="1">
          <a:spLocks noChangeArrowheads="1"/>
        </xdr:cNvSpPr>
      </xdr:nvSpPr>
      <xdr:spPr bwMode="auto">
        <a:xfrm>
          <a:off x="3600450" y="2876550"/>
          <a:ext cx="142875" cy="2000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155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156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157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158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159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160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161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162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163" name="Text Box 10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164" name="Text Box 14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165" name="Text Box 10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166" name="Text Box 14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167" name="Text Box 10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168" name="Text Box 14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169" name="Text Box 10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170" name="Text Box 14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171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172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173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174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175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176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177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178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179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180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181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182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183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184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185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7</xdr:col>
      <xdr:colOff>161925</xdr:colOff>
      <xdr:row>18</xdr:row>
      <xdr:rowOff>0</xdr:rowOff>
    </xdr:to>
    <xdr:sp macro="" textlink="">
      <xdr:nvSpPr>
        <xdr:cNvPr id="186" name="Text Box 130"/>
        <xdr:cNvSpPr txBox="1">
          <a:spLocks noChangeArrowheads="1"/>
        </xdr:cNvSpPr>
      </xdr:nvSpPr>
      <xdr:spPr bwMode="auto">
        <a:xfrm>
          <a:off x="5314950" y="53054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7</xdr:col>
      <xdr:colOff>161925</xdr:colOff>
      <xdr:row>18</xdr:row>
      <xdr:rowOff>0</xdr:rowOff>
    </xdr:to>
    <xdr:sp macro="" textlink="">
      <xdr:nvSpPr>
        <xdr:cNvPr id="187" name="Text Box 130"/>
        <xdr:cNvSpPr txBox="1">
          <a:spLocks noChangeArrowheads="1"/>
        </xdr:cNvSpPr>
      </xdr:nvSpPr>
      <xdr:spPr bwMode="auto">
        <a:xfrm>
          <a:off x="5314950" y="53054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16</xdr:row>
      <xdr:rowOff>0</xdr:rowOff>
    </xdr:from>
    <xdr:to>
      <xdr:col>6</xdr:col>
      <xdr:colOff>161925</xdr:colOff>
      <xdr:row>16</xdr:row>
      <xdr:rowOff>0</xdr:rowOff>
    </xdr:to>
    <xdr:sp macro="" textlink="">
      <xdr:nvSpPr>
        <xdr:cNvPr id="188" name="Text Box 130"/>
        <xdr:cNvSpPr txBox="1">
          <a:spLocks noChangeArrowheads="1"/>
        </xdr:cNvSpPr>
      </xdr:nvSpPr>
      <xdr:spPr bwMode="auto">
        <a:xfrm>
          <a:off x="4352925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16</xdr:row>
      <xdr:rowOff>0</xdr:rowOff>
    </xdr:from>
    <xdr:to>
      <xdr:col>6</xdr:col>
      <xdr:colOff>161925</xdr:colOff>
      <xdr:row>16</xdr:row>
      <xdr:rowOff>0</xdr:rowOff>
    </xdr:to>
    <xdr:sp macro="" textlink="">
      <xdr:nvSpPr>
        <xdr:cNvPr id="189" name="Text Box 130"/>
        <xdr:cNvSpPr txBox="1">
          <a:spLocks noChangeArrowheads="1"/>
        </xdr:cNvSpPr>
      </xdr:nvSpPr>
      <xdr:spPr bwMode="auto">
        <a:xfrm>
          <a:off x="4352925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10</xdr:row>
      <xdr:rowOff>0</xdr:rowOff>
    </xdr:from>
    <xdr:to>
      <xdr:col>8</xdr:col>
      <xdr:colOff>161925</xdr:colOff>
      <xdr:row>10</xdr:row>
      <xdr:rowOff>0</xdr:rowOff>
    </xdr:to>
    <xdr:sp macro="" textlink="">
      <xdr:nvSpPr>
        <xdr:cNvPr id="190" name="Text Box 130"/>
        <xdr:cNvSpPr txBox="1">
          <a:spLocks noChangeArrowheads="1"/>
        </xdr:cNvSpPr>
      </xdr:nvSpPr>
      <xdr:spPr bwMode="auto">
        <a:xfrm>
          <a:off x="6276975" y="33623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10</xdr:row>
      <xdr:rowOff>0</xdr:rowOff>
    </xdr:from>
    <xdr:to>
      <xdr:col>8</xdr:col>
      <xdr:colOff>161925</xdr:colOff>
      <xdr:row>10</xdr:row>
      <xdr:rowOff>0</xdr:rowOff>
    </xdr:to>
    <xdr:sp macro="" textlink="">
      <xdr:nvSpPr>
        <xdr:cNvPr id="191" name="Text Box 130"/>
        <xdr:cNvSpPr txBox="1">
          <a:spLocks noChangeArrowheads="1"/>
        </xdr:cNvSpPr>
      </xdr:nvSpPr>
      <xdr:spPr bwMode="auto">
        <a:xfrm>
          <a:off x="6276975" y="33623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12</xdr:row>
      <xdr:rowOff>0</xdr:rowOff>
    </xdr:from>
    <xdr:to>
      <xdr:col>7</xdr:col>
      <xdr:colOff>161925</xdr:colOff>
      <xdr:row>12</xdr:row>
      <xdr:rowOff>0</xdr:rowOff>
    </xdr:to>
    <xdr:sp macro="" textlink="">
      <xdr:nvSpPr>
        <xdr:cNvPr id="192" name="Text Box 130"/>
        <xdr:cNvSpPr txBox="1">
          <a:spLocks noChangeArrowheads="1"/>
        </xdr:cNvSpPr>
      </xdr:nvSpPr>
      <xdr:spPr bwMode="auto">
        <a:xfrm>
          <a:off x="5314950" y="38481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12</xdr:row>
      <xdr:rowOff>0</xdr:rowOff>
    </xdr:from>
    <xdr:to>
      <xdr:col>7</xdr:col>
      <xdr:colOff>161925</xdr:colOff>
      <xdr:row>12</xdr:row>
      <xdr:rowOff>0</xdr:rowOff>
    </xdr:to>
    <xdr:sp macro="" textlink="">
      <xdr:nvSpPr>
        <xdr:cNvPr id="193" name="Text Box 130"/>
        <xdr:cNvSpPr txBox="1">
          <a:spLocks noChangeArrowheads="1"/>
        </xdr:cNvSpPr>
      </xdr:nvSpPr>
      <xdr:spPr bwMode="auto">
        <a:xfrm>
          <a:off x="5314950" y="38481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561975</xdr:colOff>
      <xdr:row>13</xdr:row>
      <xdr:rowOff>314325</xdr:rowOff>
    </xdr:from>
    <xdr:to>
      <xdr:col>5</xdr:col>
      <xdr:colOff>704850</xdr:colOff>
      <xdr:row>15</xdr:row>
      <xdr:rowOff>0</xdr:rowOff>
    </xdr:to>
    <xdr:sp macro="" textlink="">
      <xdr:nvSpPr>
        <xdr:cNvPr id="194" name="Text Box 10"/>
        <xdr:cNvSpPr txBox="1">
          <a:spLocks noChangeArrowheads="1"/>
        </xdr:cNvSpPr>
      </xdr:nvSpPr>
      <xdr:spPr bwMode="auto">
        <a:xfrm>
          <a:off x="3952875" y="4295775"/>
          <a:ext cx="142875" cy="1714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142875</xdr:colOff>
      <xdr:row>15</xdr:row>
      <xdr:rowOff>304800</xdr:rowOff>
    </xdr:to>
    <xdr:sp macro="" textlink="">
      <xdr:nvSpPr>
        <xdr:cNvPr id="195" name="Text Box 14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142875</xdr:colOff>
      <xdr:row>15</xdr:row>
      <xdr:rowOff>304800</xdr:rowOff>
    </xdr:to>
    <xdr:sp macro="" textlink="">
      <xdr:nvSpPr>
        <xdr:cNvPr id="196" name="Text Box 10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142875</xdr:colOff>
      <xdr:row>15</xdr:row>
      <xdr:rowOff>304800</xdr:rowOff>
    </xdr:to>
    <xdr:sp macro="" textlink="">
      <xdr:nvSpPr>
        <xdr:cNvPr id="197" name="Text Box 14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142875</xdr:colOff>
      <xdr:row>15</xdr:row>
      <xdr:rowOff>304800</xdr:rowOff>
    </xdr:to>
    <xdr:sp macro="" textlink="">
      <xdr:nvSpPr>
        <xdr:cNvPr id="198" name="Text Box 10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142875</xdr:colOff>
      <xdr:row>15</xdr:row>
      <xdr:rowOff>304800</xdr:rowOff>
    </xdr:to>
    <xdr:sp macro="" textlink="">
      <xdr:nvSpPr>
        <xdr:cNvPr id="199" name="Text Box 14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142875</xdr:colOff>
      <xdr:row>15</xdr:row>
      <xdr:rowOff>304800</xdr:rowOff>
    </xdr:to>
    <xdr:sp macro="" textlink="">
      <xdr:nvSpPr>
        <xdr:cNvPr id="200" name="Text Box 10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16</xdr:row>
      <xdr:rowOff>0</xdr:rowOff>
    </xdr:from>
    <xdr:to>
      <xdr:col>6</xdr:col>
      <xdr:colOff>161925</xdr:colOff>
      <xdr:row>16</xdr:row>
      <xdr:rowOff>0</xdr:rowOff>
    </xdr:to>
    <xdr:sp macro="" textlink="">
      <xdr:nvSpPr>
        <xdr:cNvPr id="201" name="Text Box 130"/>
        <xdr:cNvSpPr txBox="1">
          <a:spLocks noChangeArrowheads="1"/>
        </xdr:cNvSpPr>
      </xdr:nvSpPr>
      <xdr:spPr bwMode="auto">
        <a:xfrm>
          <a:off x="4352925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16</xdr:row>
      <xdr:rowOff>0</xdr:rowOff>
    </xdr:from>
    <xdr:to>
      <xdr:col>6</xdr:col>
      <xdr:colOff>161925</xdr:colOff>
      <xdr:row>16</xdr:row>
      <xdr:rowOff>0</xdr:rowOff>
    </xdr:to>
    <xdr:sp macro="" textlink="">
      <xdr:nvSpPr>
        <xdr:cNvPr id="202" name="Text Box 130"/>
        <xdr:cNvSpPr txBox="1">
          <a:spLocks noChangeArrowheads="1"/>
        </xdr:cNvSpPr>
      </xdr:nvSpPr>
      <xdr:spPr bwMode="auto">
        <a:xfrm>
          <a:off x="4352925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161925</xdr:colOff>
      <xdr:row>12</xdr:row>
      <xdr:rowOff>0</xdr:rowOff>
    </xdr:to>
    <xdr:sp macro="" textlink="">
      <xdr:nvSpPr>
        <xdr:cNvPr id="203" name="Text Box 130"/>
        <xdr:cNvSpPr txBox="1">
          <a:spLocks noChangeArrowheads="1"/>
        </xdr:cNvSpPr>
      </xdr:nvSpPr>
      <xdr:spPr bwMode="auto">
        <a:xfrm>
          <a:off x="3390900" y="38481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161925</xdr:colOff>
      <xdr:row>12</xdr:row>
      <xdr:rowOff>0</xdr:rowOff>
    </xdr:to>
    <xdr:sp macro="" textlink="">
      <xdr:nvSpPr>
        <xdr:cNvPr id="204" name="Text Box 130"/>
        <xdr:cNvSpPr txBox="1">
          <a:spLocks noChangeArrowheads="1"/>
        </xdr:cNvSpPr>
      </xdr:nvSpPr>
      <xdr:spPr bwMode="auto">
        <a:xfrm>
          <a:off x="3390900" y="38481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685800</xdr:colOff>
      <xdr:row>16</xdr:row>
      <xdr:rowOff>152400</xdr:rowOff>
    </xdr:from>
    <xdr:to>
      <xdr:col>7</xdr:col>
      <xdr:colOff>828675</xdr:colOff>
      <xdr:row>17</xdr:row>
      <xdr:rowOff>266700</xdr:rowOff>
    </xdr:to>
    <xdr:sp macro="" textlink="">
      <xdr:nvSpPr>
        <xdr:cNvPr id="205" name="Text Box 10"/>
        <xdr:cNvSpPr txBox="1">
          <a:spLocks noChangeArrowheads="1"/>
        </xdr:cNvSpPr>
      </xdr:nvSpPr>
      <xdr:spPr bwMode="auto">
        <a:xfrm>
          <a:off x="6000750" y="4953000"/>
          <a:ext cx="142875" cy="2667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16</xdr:row>
      <xdr:rowOff>0</xdr:rowOff>
    </xdr:from>
    <xdr:to>
      <xdr:col>7</xdr:col>
      <xdr:colOff>161925</xdr:colOff>
      <xdr:row>16</xdr:row>
      <xdr:rowOff>0</xdr:rowOff>
    </xdr:to>
    <xdr:sp macro="" textlink="">
      <xdr:nvSpPr>
        <xdr:cNvPr id="206" name="Text Box 130"/>
        <xdr:cNvSpPr txBox="1">
          <a:spLocks noChangeArrowheads="1"/>
        </xdr:cNvSpPr>
      </xdr:nvSpPr>
      <xdr:spPr bwMode="auto">
        <a:xfrm>
          <a:off x="5314950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16</xdr:row>
      <xdr:rowOff>0</xdr:rowOff>
    </xdr:from>
    <xdr:to>
      <xdr:col>7</xdr:col>
      <xdr:colOff>161925</xdr:colOff>
      <xdr:row>16</xdr:row>
      <xdr:rowOff>0</xdr:rowOff>
    </xdr:to>
    <xdr:sp macro="" textlink="">
      <xdr:nvSpPr>
        <xdr:cNvPr id="207" name="Text Box 130"/>
        <xdr:cNvSpPr txBox="1">
          <a:spLocks noChangeArrowheads="1"/>
        </xdr:cNvSpPr>
      </xdr:nvSpPr>
      <xdr:spPr bwMode="auto">
        <a:xfrm>
          <a:off x="5314950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16</xdr:row>
      <xdr:rowOff>76200</xdr:rowOff>
    </xdr:from>
    <xdr:to>
      <xdr:col>8</xdr:col>
      <xdr:colOff>762000</xdr:colOff>
      <xdr:row>17</xdr:row>
      <xdr:rowOff>190500</xdr:rowOff>
    </xdr:to>
    <xdr:sp macro="" textlink="">
      <xdr:nvSpPr>
        <xdr:cNvPr id="208" name="Text Box 10"/>
        <xdr:cNvSpPr txBox="1">
          <a:spLocks noChangeArrowheads="1"/>
        </xdr:cNvSpPr>
      </xdr:nvSpPr>
      <xdr:spPr bwMode="auto">
        <a:xfrm>
          <a:off x="6896100" y="4895850"/>
          <a:ext cx="142875" cy="2476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16</xdr:row>
      <xdr:rowOff>0</xdr:rowOff>
    </xdr:from>
    <xdr:to>
      <xdr:col>8</xdr:col>
      <xdr:colOff>161925</xdr:colOff>
      <xdr:row>16</xdr:row>
      <xdr:rowOff>0</xdr:rowOff>
    </xdr:to>
    <xdr:sp macro="" textlink="">
      <xdr:nvSpPr>
        <xdr:cNvPr id="209" name="Text Box 130"/>
        <xdr:cNvSpPr txBox="1">
          <a:spLocks noChangeArrowheads="1"/>
        </xdr:cNvSpPr>
      </xdr:nvSpPr>
      <xdr:spPr bwMode="auto">
        <a:xfrm>
          <a:off x="6276975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16</xdr:row>
      <xdr:rowOff>0</xdr:rowOff>
    </xdr:from>
    <xdr:to>
      <xdr:col>8</xdr:col>
      <xdr:colOff>161925</xdr:colOff>
      <xdr:row>16</xdr:row>
      <xdr:rowOff>0</xdr:rowOff>
    </xdr:to>
    <xdr:sp macro="" textlink="">
      <xdr:nvSpPr>
        <xdr:cNvPr id="210" name="Text Box 130"/>
        <xdr:cNvSpPr txBox="1">
          <a:spLocks noChangeArrowheads="1"/>
        </xdr:cNvSpPr>
      </xdr:nvSpPr>
      <xdr:spPr bwMode="auto">
        <a:xfrm>
          <a:off x="6276975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</xdr:colOff>
      <xdr:row>3</xdr:row>
      <xdr:rowOff>0</xdr:rowOff>
    </xdr:from>
    <xdr:to>
      <xdr:col>5</xdr:col>
      <xdr:colOff>161925</xdr:colOff>
      <xdr:row>3</xdr:row>
      <xdr:rowOff>222803</xdr:rowOff>
    </xdr:to>
    <xdr:sp macro="" textlink="">
      <xdr:nvSpPr>
        <xdr:cNvPr id="211" name="Text Box 10"/>
        <xdr:cNvSpPr txBox="1">
          <a:spLocks noChangeArrowheads="1"/>
        </xdr:cNvSpPr>
      </xdr:nvSpPr>
      <xdr:spPr bwMode="auto">
        <a:xfrm>
          <a:off x="3409950" y="1552575"/>
          <a:ext cx="142875" cy="222803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142875</xdr:colOff>
      <xdr:row>9</xdr:row>
      <xdr:rowOff>304800</xdr:rowOff>
    </xdr:to>
    <xdr:sp macro="" textlink="">
      <xdr:nvSpPr>
        <xdr:cNvPr id="212" name="Text Box 14"/>
        <xdr:cNvSpPr txBox="1">
          <a:spLocks noChangeArrowheads="1"/>
        </xdr:cNvSpPr>
      </xdr:nvSpPr>
      <xdr:spPr bwMode="auto">
        <a:xfrm>
          <a:off x="5314950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142875</xdr:colOff>
      <xdr:row>9</xdr:row>
      <xdr:rowOff>304800</xdr:rowOff>
    </xdr:to>
    <xdr:sp macro="" textlink="">
      <xdr:nvSpPr>
        <xdr:cNvPr id="213" name="Text Box 10"/>
        <xdr:cNvSpPr txBox="1">
          <a:spLocks noChangeArrowheads="1"/>
        </xdr:cNvSpPr>
      </xdr:nvSpPr>
      <xdr:spPr bwMode="auto">
        <a:xfrm>
          <a:off x="5314950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142875</xdr:colOff>
      <xdr:row>9</xdr:row>
      <xdr:rowOff>304800</xdr:rowOff>
    </xdr:to>
    <xdr:sp macro="" textlink="">
      <xdr:nvSpPr>
        <xdr:cNvPr id="214" name="Text Box 14"/>
        <xdr:cNvSpPr txBox="1">
          <a:spLocks noChangeArrowheads="1"/>
        </xdr:cNvSpPr>
      </xdr:nvSpPr>
      <xdr:spPr bwMode="auto">
        <a:xfrm>
          <a:off x="5314950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142875</xdr:colOff>
      <xdr:row>9</xdr:row>
      <xdr:rowOff>304800</xdr:rowOff>
    </xdr:to>
    <xdr:sp macro="" textlink="">
      <xdr:nvSpPr>
        <xdr:cNvPr id="215" name="Text Box 10"/>
        <xdr:cNvSpPr txBox="1">
          <a:spLocks noChangeArrowheads="1"/>
        </xdr:cNvSpPr>
      </xdr:nvSpPr>
      <xdr:spPr bwMode="auto">
        <a:xfrm>
          <a:off x="5314950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142875</xdr:colOff>
      <xdr:row>9</xdr:row>
      <xdr:rowOff>304800</xdr:rowOff>
    </xdr:to>
    <xdr:sp macro="" textlink="">
      <xdr:nvSpPr>
        <xdr:cNvPr id="216" name="Text Box 14"/>
        <xdr:cNvSpPr txBox="1">
          <a:spLocks noChangeArrowheads="1"/>
        </xdr:cNvSpPr>
      </xdr:nvSpPr>
      <xdr:spPr bwMode="auto">
        <a:xfrm>
          <a:off x="5314950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142875</xdr:colOff>
      <xdr:row>9</xdr:row>
      <xdr:rowOff>304800</xdr:rowOff>
    </xdr:to>
    <xdr:sp macro="" textlink="">
      <xdr:nvSpPr>
        <xdr:cNvPr id="217" name="Text Box 10"/>
        <xdr:cNvSpPr txBox="1">
          <a:spLocks noChangeArrowheads="1"/>
        </xdr:cNvSpPr>
      </xdr:nvSpPr>
      <xdr:spPr bwMode="auto">
        <a:xfrm>
          <a:off x="5314950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685800</xdr:colOff>
      <xdr:row>10</xdr:row>
      <xdr:rowOff>152400</xdr:rowOff>
    </xdr:from>
    <xdr:to>
      <xdr:col>7</xdr:col>
      <xdr:colOff>828675</xdr:colOff>
      <xdr:row>11</xdr:row>
      <xdr:rowOff>266700</xdr:rowOff>
    </xdr:to>
    <xdr:sp macro="" textlink="">
      <xdr:nvSpPr>
        <xdr:cNvPr id="218" name="Text Box 10"/>
        <xdr:cNvSpPr txBox="1">
          <a:spLocks noChangeArrowheads="1"/>
        </xdr:cNvSpPr>
      </xdr:nvSpPr>
      <xdr:spPr bwMode="auto">
        <a:xfrm>
          <a:off x="6000750" y="3495675"/>
          <a:ext cx="142875" cy="2667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161925</xdr:colOff>
      <xdr:row>10</xdr:row>
      <xdr:rowOff>0</xdr:rowOff>
    </xdr:to>
    <xdr:sp macro="" textlink="">
      <xdr:nvSpPr>
        <xdr:cNvPr id="219" name="Text Box 130"/>
        <xdr:cNvSpPr txBox="1">
          <a:spLocks noChangeArrowheads="1"/>
        </xdr:cNvSpPr>
      </xdr:nvSpPr>
      <xdr:spPr bwMode="auto">
        <a:xfrm>
          <a:off x="5314950" y="33623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161925</xdr:colOff>
      <xdr:row>10</xdr:row>
      <xdr:rowOff>0</xdr:rowOff>
    </xdr:to>
    <xdr:sp macro="" textlink="">
      <xdr:nvSpPr>
        <xdr:cNvPr id="220" name="Text Box 130"/>
        <xdr:cNvSpPr txBox="1">
          <a:spLocks noChangeArrowheads="1"/>
        </xdr:cNvSpPr>
      </xdr:nvSpPr>
      <xdr:spPr bwMode="auto">
        <a:xfrm>
          <a:off x="5314950" y="33623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368300</xdr:colOff>
      <xdr:row>26</xdr:row>
      <xdr:rowOff>69850</xdr:rowOff>
    </xdr:from>
    <xdr:to>
      <xdr:col>8</xdr:col>
      <xdr:colOff>514350</xdr:colOff>
      <xdr:row>26</xdr:row>
      <xdr:rowOff>69850</xdr:rowOff>
    </xdr:to>
    <xdr:sp macro="" textlink="">
      <xdr:nvSpPr>
        <xdr:cNvPr id="221" name="Text Box 130"/>
        <xdr:cNvSpPr txBox="1">
          <a:spLocks noChangeArrowheads="1"/>
        </xdr:cNvSpPr>
      </xdr:nvSpPr>
      <xdr:spPr bwMode="auto">
        <a:xfrm>
          <a:off x="6645275" y="731837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146050</xdr:colOff>
      <xdr:row>18</xdr:row>
      <xdr:rowOff>0</xdr:rowOff>
    </xdr:to>
    <xdr:sp macro="" textlink="">
      <xdr:nvSpPr>
        <xdr:cNvPr id="222" name="Text Box 130"/>
        <xdr:cNvSpPr txBox="1">
          <a:spLocks noChangeArrowheads="1"/>
        </xdr:cNvSpPr>
      </xdr:nvSpPr>
      <xdr:spPr bwMode="auto">
        <a:xfrm>
          <a:off x="3390900" y="530542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</xdr:colOff>
      <xdr:row>5</xdr:row>
      <xdr:rowOff>190500</xdr:rowOff>
    </xdr:from>
    <xdr:to>
      <xdr:col>6</xdr:col>
      <xdr:colOff>146050</xdr:colOff>
      <xdr:row>6</xdr:row>
      <xdr:rowOff>130175</xdr:rowOff>
    </xdr:to>
    <xdr:sp macro="" textlink="">
      <xdr:nvSpPr>
        <xdr:cNvPr id="223" name="Text Box 10"/>
        <xdr:cNvSpPr txBox="1">
          <a:spLocks noChangeArrowheads="1"/>
        </xdr:cNvSpPr>
      </xdr:nvSpPr>
      <xdr:spPr bwMode="auto">
        <a:xfrm>
          <a:off x="4371975" y="2228850"/>
          <a:ext cx="127000" cy="3016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133350</xdr:colOff>
      <xdr:row>5</xdr:row>
      <xdr:rowOff>304800</xdr:rowOff>
    </xdr:to>
    <xdr:sp macro="" textlink="">
      <xdr:nvSpPr>
        <xdr:cNvPr id="224" name="Text Box 14"/>
        <xdr:cNvSpPr txBox="1">
          <a:spLocks noChangeArrowheads="1"/>
        </xdr:cNvSpPr>
      </xdr:nvSpPr>
      <xdr:spPr bwMode="auto">
        <a:xfrm>
          <a:off x="2124075" y="20383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133350</xdr:colOff>
      <xdr:row>5</xdr:row>
      <xdr:rowOff>304800</xdr:rowOff>
    </xdr:to>
    <xdr:sp macro="" textlink="">
      <xdr:nvSpPr>
        <xdr:cNvPr id="225" name="Text Box 10"/>
        <xdr:cNvSpPr txBox="1">
          <a:spLocks noChangeArrowheads="1"/>
        </xdr:cNvSpPr>
      </xdr:nvSpPr>
      <xdr:spPr bwMode="auto">
        <a:xfrm>
          <a:off x="2124075" y="20383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133350</xdr:colOff>
      <xdr:row>5</xdr:row>
      <xdr:rowOff>304800</xdr:rowOff>
    </xdr:to>
    <xdr:sp macro="" textlink="">
      <xdr:nvSpPr>
        <xdr:cNvPr id="226" name="Text Box 14"/>
        <xdr:cNvSpPr txBox="1">
          <a:spLocks noChangeArrowheads="1"/>
        </xdr:cNvSpPr>
      </xdr:nvSpPr>
      <xdr:spPr bwMode="auto">
        <a:xfrm>
          <a:off x="2124075" y="20383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133350</xdr:colOff>
      <xdr:row>5</xdr:row>
      <xdr:rowOff>304800</xdr:rowOff>
    </xdr:to>
    <xdr:sp macro="" textlink="">
      <xdr:nvSpPr>
        <xdr:cNvPr id="227" name="Text Box 10"/>
        <xdr:cNvSpPr txBox="1">
          <a:spLocks noChangeArrowheads="1"/>
        </xdr:cNvSpPr>
      </xdr:nvSpPr>
      <xdr:spPr bwMode="auto">
        <a:xfrm>
          <a:off x="2124075" y="20383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133350</xdr:colOff>
      <xdr:row>5</xdr:row>
      <xdr:rowOff>304800</xdr:rowOff>
    </xdr:to>
    <xdr:sp macro="" textlink="">
      <xdr:nvSpPr>
        <xdr:cNvPr id="228" name="Text Box 14"/>
        <xdr:cNvSpPr txBox="1">
          <a:spLocks noChangeArrowheads="1"/>
        </xdr:cNvSpPr>
      </xdr:nvSpPr>
      <xdr:spPr bwMode="auto">
        <a:xfrm>
          <a:off x="2124075" y="20383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133350</xdr:colOff>
      <xdr:row>5</xdr:row>
      <xdr:rowOff>304800</xdr:rowOff>
    </xdr:to>
    <xdr:sp macro="" textlink="">
      <xdr:nvSpPr>
        <xdr:cNvPr id="229" name="Text Box 10"/>
        <xdr:cNvSpPr txBox="1">
          <a:spLocks noChangeArrowheads="1"/>
        </xdr:cNvSpPr>
      </xdr:nvSpPr>
      <xdr:spPr bwMode="auto">
        <a:xfrm>
          <a:off x="2124075" y="20383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133350</xdr:colOff>
      <xdr:row>5</xdr:row>
      <xdr:rowOff>304800</xdr:rowOff>
    </xdr:to>
    <xdr:sp macro="" textlink="">
      <xdr:nvSpPr>
        <xdr:cNvPr id="230" name="Text Box 14"/>
        <xdr:cNvSpPr txBox="1">
          <a:spLocks noChangeArrowheads="1"/>
        </xdr:cNvSpPr>
      </xdr:nvSpPr>
      <xdr:spPr bwMode="auto">
        <a:xfrm>
          <a:off x="2124075" y="20383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133350</xdr:colOff>
      <xdr:row>5</xdr:row>
      <xdr:rowOff>304800</xdr:rowOff>
    </xdr:to>
    <xdr:sp macro="" textlink="">
      <xdr:nvSpPr>
        <xdr:cNvPr id="231" name="Text Box 10"/>
        <xdr:cNvSpPr txBox="1">
          <a:spLocks noChangeArrowheads="1"/>
        </xdr:cNvSpPr>
      </xdr:nvSpPr>
      <xdr:spPr bwMode="auto">
        <a:xfrm>
          <a:off x="2124075" y="20383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133350</xdr:colOff>
      <xdr:row>5</xdr:row>
      <xdr:rowOff>304800</xdr:rowOff>
    </xdr:to>
    <xdr:sp macro="" textlink="">
      <xdr:nvSpPr>
        <xdr:cNvPr id="232" name="Text Box 14"/>
        <xdr:cNvSpPr txBox="1">
          <a:spLocks noChangeArrowheads="1"/>
        </xdr:cNvSpPr>
      </xdr:nvSpPr>
      <xdr:spPr bwMode="auto">
        <a:xfrm>
          <a:off x="2124075" y="20383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133350</xdr:colOff>
      <xdr:row>5</xdr:row>
      <xdr:rowOff>304800</xdr:rowOff>
    </xdr:to>
    <xdr:sp macro="" textlink="">
      <xdr:nvSpPr>
        <xdr:cNvPr id="233" name="Text Box 10"/>
        <xdr:cNvSpPr txBox="1">
          <a:spLocks noChangeArrowheads="1"/>
        </xdr:cNvSpPr>
      </xdr:nvSpPr>
      <xdr:spPr bwMode="auto">
        <a:xfrm>
          <a:off x="2124075" y="20383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133350</xdr:colOff>
      <xdr:row>5</xdr:row>
      <xdr:rowOff>304800</xdr:rowOff>
    </xdr:to>
    <xdr:sp macro="" textlink="">
      <xdr:nvSpPr>
        <xdr:cNvPr id="234" name="Text Box 14"/>
        <xdr:cNvSpPr txBox="1">
          <a:spLocks noChangeArrowheads="1"/>
        </xdr:cNvSpPr>
      </xdr:nvSpPr>
      <xdr:spPr bwMode="auto">
        <a:xfrm>
          <a:off x="2124075" y="20383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133350</xdr:colOff>
      <xdr:row>5</xdr:row>
      <xdr:rowOff>304800</xdr:rowOff>
    </xdr:to>
    <xdr:sp macro="" textlink="">
      <xdr:nvSpPr>
        <xdr:cNvPr id="235" name="Text Box 10"/>
        <xdr:cNvSpPr txBox="1">
          <a:spLocks noChangeArrowheads="1"/>
        </xdr:cNvSpPr>
      </xdr:nvSpPr>
      <xdr:spPr bwMode="auto">
        <a:xfrm>
          <a:off x="2124075" y="20383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133350</xdr:colOff>
      <xdr:row>5</xdr:row>
      <xdr:rowOff>304800</xdr:rowOff>
    </xdr:to>
    <xdr:sp macro="" textlink="">
      <xdr:nvSpPr>
        <xdr:cNvPr id="236" name="Text Box 14"/>
        <xdr:cNvSpPr txBox="1">
          <a:spLocks noChangeArrowheads="1"/>
        </xdr:cNvSpPr>
      </xdr:nvSpPr>
      <xdr:spPr bwMode="auto">
        <a:xfrm>
          <a:off x="2124075" y="20383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133350</xdr:colOff>
      <xdr:row>5</xdr:row>
      <xdr:rowOff>304800</xdr:rowOff>
    </xdr:to>
    <xdr:sp macro="" textlink="">
      <xdr:nvSpPr>
        <xdr:cNvPr id="237" name="Text Box 10"/>
        <xdr:cNvSpPr txBox="1">
          <a:spLocks noChangeArrowheads="1"/>
        </xdr:cNvSpPr>
      </xdr:nvSpPr>
      <xdr:spPr bwMode="auto">
        <a:xfrm>
          <a:off x="2124075" y="20383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349250</xdr:colOff>
      <xdr:row>5</xdr:row>
      <xdr:rowOff>0</xdr:rowOff>
    </xdr:from>
    <xdr:to>
      <xdr:col>10</xdr:col>
      <xdr:colOff>482600</xdr:colOff>
      <xdr:row>5</xdr:row>
      <xdr:rowOff>297622</xdr:rowOff>
    </xdr:to>
    <xdr:sp macro="" textlink="">
      <xdr:nvSpPr>
        <xdr:cNvPr id="238" name="Text Box 14"/>
        <xdr:cNvSpPr txBox="1">
          <a:spLocks noChangeArrowheads="1"/>
        </xdr:cNvSpPr>
      </xdr:nvSpPr>
      <xdr:spPr bwMode="auto">
        <a:xfrm>
          <a:off x="8016875" y="2038350"/>
          <a:ext cx="133350" cy="297622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133350</xdr:colOff>
      <xdr:row>17</xdr:row>
      <xdr:rowOff>304800</xdr:rowOff>
    </xdr:to>
    <xdr:sp macro="" textlink="">
      <xdr:nvSpPr>
        <xdr:cNvPr id="239" name="Text Box 10"/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133350</xdr:colOff>
      <xdr:row>17</xdr:row>
      <xdr:rowOff>304800</xdr:rowOff>
    </xdr:to>
    <xdr:sp macro="" textlink="">
      <xdr:nvSpPr>
        <xdr:cNvPr id="240" name="Text Box 14"/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133350</xdr:colOff>
      <xdr:row>17</xdr:row>
      <xdr:rowOff>304800</xdr:rowOff>
    </xdr:to>
    <xdr:sp macro="" textlink="">
      <xdr:nvSpPr>
        <xdr:cNvPr id="241" name="Text Box 10"/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133350</xdr:colOff>
      <xdr:row>17</xdr:row>
      <xdr:rowOff>304800</xdr:rowOff>
    </xdr:to>
    <xdr:sp macro="" textlink="">
      <xdr:nvSpPr>
        <xdr:cNvPr id="242" name="Text Box 14"/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133350</xdr:colOff>
      <xdr:row>17</xdr:row>
      <xdr:rowOff>304800</xdr:rowOff>
    </xdr:to>
    <xdr:sp macro="" textlink="">
      <xdr:nvSpPr>
        <xdr:cNvPr id="243" name="Text Box 10"/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133350</xdr:colOff>
      <xdr:row>17</xdr:row>
      <xdr:rowOff>304800</xdr:rowOff>
    </xdr:to>
    <xdr:sp macro="" textlink="">
      <xdr:nvSpPr>
        <xdr:cNvPr id="244" name="Text Box 14"/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133350</xdr:colOff>
      <xdr:row>17</xdr:row>
      <xdr:rowOff>304800</xdr:rowOff>
    </xdr:to>
    <xdr:sp macro="" textlink="">
      <xdr:nvSpPr>
        <xdr:cNvPr id="245" name="Text Box 10"/>
        <xdr:cNvSpPr txBox="1">
          <a:spLocks noChangeArrowheads="1"/>
        </xdr:cNvSpPr>
      </xdr:nvSpPr>
      <xdr:spPr bwMode="auto">
        <a:xfrm>
          <a:off x="2124075" y="49530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133350</xdr:colOff>
      <xdr:row>7</xdr:row>
      <xdr:rowOff>304800</xdr:rowOff>
    </xdr:to>
    <xdr:sp macro="" textlink="">
      <xdr:nvSpPr>
        <xdr:cNvPr id="246" name="Text Box 14"/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133350</xdr:colOff>
      <xdr:row>7</xdr:row>
      <xdr:rowOff>304800</xdr:rowOff>
    </xdr:to>
    <xdr:sp macro="" textlink="">
      <xdr:nvSpPr>
        <xdr:cNvPr id="247" name="Text Box 10"/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133350</xdr:colOff>
      <xdr:row>7</xdr:row>
      <xdr:rowOff>304800</xdr:rowOff>
    </xdr:to>
    <xdr:sp macro="" textlink="">
      <xdr:nvSpPr>
        <xdr:cNvPr id="248" name="Text Box 14"/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133350</xdr:colOff>
      <xdr:row>7</xdr:row>
      <xdr:rowOff>304800</xdr:rowOff>
    </xdr:to>
    <xdr:sp macro="" textlink="">
      <xdr:nvSpPr>
        <xdr:cNvPr id="249" name="Text Box 10"/>
        <xdr:cNvSpPr txBox="1">
          <a:spLocks noChangeArrowheads="1"/>
        </xdr:cNvSpPr>
      </xdr:nvSpPr>
      <xdr:spPr bwMode="auto">
        <a:xfrm>
          <a:off x="2124075" y="25241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672353</xdr:colOff>
      <xdr:row>6</xdr:row>
      <xdr:rowOff>74705</xdr:rowOff>
    </xdr:from>
    <xdr:to>
      <xdr:col>4</xdr:col>
      <xdr:colOff>805703</xdr:colOff>
      <xdr:row>7</xdr:row>
      <xdr:rowOff>236071</xdr:rowOff>
    </xdr:to>
    <xdr:sp macro="" textlink="">
      <xdr:nvSpPr>
        <xdr:cNvPr id="250" name="Text Box 14"/>
        <xdr:cNvSpPr txBox="1">
          <a:spLocks noChangeArrowheads="1"/>
        </xdr:cNvSpPr>
      </xdr:nvSpPr>
      <xdr:spPr bwMode="auto">
        <a:xfrm>
          <a:off x="2796428" y="2465480"/>
          <a:ext cx="133350" cy="294716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7</xdr:row>
      <xdr:rowOff>393700</xdr:rowOff>
    </xdr:from>
    <xdr:to>
      <xdr:col>5</xdr:col>
      <xdr:colOff>323850</xdr:colOff>
      <xdr:row>9</xdr:row>
      <xdr:rowOff>165100</xdr:rowOff>
    </xdr:to>
    <xdr:sp macro="" textlink="">
      <xdr:nvSpPr>
        <xdr:cNvPr id="251" name="Text Box 10"/>
        <xdr:cNvSpPr txBox="1">
          <a:spLocks noChangeArrowheads="1"/>
        </xdr:cNvSpPr>
      </xdr:nvSpPr>
      <xdr:spPr bwMode="auto">
        <a:xfrm>
          <a:off x="3581400" y="2879725"/>
          <a:ext cx="133350" cy="2952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133350</xdr:colOff>
      <xdr:row>13</xdr:row>
      <xdr:rowOff>304800</xdr:rowOff>
    </xdr:to>
    <xdr:sp macro="" textlink="">
      <xdr:nvSpPr>
        <xdr:cNvPr id="252" name="Text Box 10"/>
        <xdr:cNvSpPr txBox="1">
          <a:spLocks noChangeArrowheads="1"/>
        </xdr:cNvSpPr>
      </xdr:nvSpPr>
      <xdr:spPr bwMode="auto">
        <a:xfrm>
          <a:off x="2124075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133350</xdr:colOff>
      <xdr:row>13</xdr:row>
      <xdr:rowOff>304800</xdr:rowOff>
    </xdr:to>
    <xdr:sp macro="" textlink="">
      <xdr:nvSpPr>
        <xdr:cNvPr id="253" name="Text Box 14"/>
        <xdr:cNvSpPr txBox="1">
          <a:spLocks noChangeArrowheads="1"/>
        </xdr:cNvSpPr>
      </xdr:nvSpPr>
      <xdr:spPr bwMode="auto">
        <a:xfrm>
          <a:off x="2124075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133350</xdr:colOff>
      <xdr:row>13</xdr:row>
      <xdr:rowOff>304800</xdr:rowOff>
    </xdr:to>
    <xdr:sp macro="" textlink="">
      <xdr:nvSpPr>
        <xdr:cNvPr id="254" name="Text Box 10"/>
        <xdr:cNvSpPr txBox="1">
          <a:spLocks noChangeArrowheads="1"/>
        </xdr:cNvSpPr>
      </xdr:nvSpPr>
      <xdr:spPr bwMode="auto">
        <a:xfrm>
          <a:off x="2124075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133350</xdr:colOff>
      <xdr:row>13</xdr:row>
      <xdr:rowOff>304800</xdr:rowOff>
    </xdr:to>
    <xdr:sp macro="" textlink="">
      <xdr:nvSpPr>
        <xdr:cNvPr id="255" name="Text Box 14"/>
        <xdr:cNvSpPr txBox="1">
          <a:spLocks noChangeArrowheads="1"/>
        </xdr:cNvSpPr>
      </xdr:nvSpPr>
      <xdr:spPr bwMode="auto">
        <a:xfrm>
          <a:off x="2124075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133350</xdr:colOff>
      <xdr:row>13</xdr:row>
      <xdr:rowOff>304800</xdr:rowOff>
    </xdr:to>
    <xdr:sp macro="" textlink="">
      <xdr:nvSpPr>
        <xdr:cNvPr id="256" name="Text Box 10"/>
        <xdr:cNvSpPr txBox="1">
          <a:spLocks noChangeArrowheads="1"/>
        </xdr:cNvSpPr>
      </xdr:nvSpPr>
      <xdr:spPr bwMode="auto">
        <a:xfrm>
          <a:off x="2124075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133350</xdr:colOff>
      <xdr:row>13</xdr:row>
      <xdr:rowOff>304800</xdr:rowOff>
    </xdr:to>
    <xdr:sp macro="" textlink="">
      <xdr:nvSpPr>
        <xdr:cNvPr id="257" name="Text Box 14"/>
        <xdr:cNvSpPr txBox="1">
          <a:spLocks noChangeArrowheads="1"/>
        </xdr:cNvSpPr>
      </xdr:nvSpPr>
      <xdr:spPr bwMode="auto">
        <a:xfrm>
          <a:off x="2124075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133350</xdr:colOff>
      <xdr:row>13</xdr:row>
      <xdr:rowOff>304800</xdr:rowOff>
    </xdr:to>
    <xdr:sp macro="" textlink="">
      <xdr:nvSpPr>
        <xdr:cNvPr id="258" name="Text Box 10"/>
        <xdr:cNvSpPr txBox="1">
          <a:spLocks noChangeArrowheads="1"/>
        </xdr:cNvSpPr>
      </xdr:nvSpPr>
      <xdr:spPr bwMode="auto">
        <a:xfrm>
          <a:off x="2124075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133350</xdr:colOff>
      <xdr:row>13</xdr:row>
      <xdr:rowOff>304800</xdr:rowOff>
    </xdr:to>
    <xdr:sp macro="" textlink="">
      <xdr:nvSpPr>
        <xdr:cNvPr id="259" name="Text Box 14"/>
        <xdr:cNvSpPr txBox="1">
          <a:spLocks noChangeArrowheads="1"/>
        </xdr:cNvSpPr>
      </xdr:nvSpPr>
      <xdr:spPr bwMode="auto">
        <a:xfrm>
          <a:off x="2124075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133350</xdr:colOff>
      <xdr:row>5</xdr:row>
      <xdr:rowOff>304800</xdr:rowOff>
    </xdr:to>
    <xdr:sp macro="" textlink="">
      <xdr:nvSpPr>
        <xdr:cNvPr id="260" name="Text Box 10"/>
        <xdr:cNvSpPr txBox="1">
          <a:spLocks noChangeArrowheads="1"/>
        </xdr:cNvSpPr>
      </xdr:nvSpPr>
      <xdr:spPr bwMode="auto">
        <a:xfrm>
          <a:off x="4352925" y="20383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133350</xdr:colOff>
      <xdr:row>5</xdr:row>
      <xdr:rowOff>304800</xdr:rowOff>
    </xdr:to>
    <xdr:sp macro="" textlink="">
      <xdr:nvSpPr>
        <xdr:cNvPr id="261" name="Text Box 14"/>
        <xdr:cNvSpPr txBox="1">
          <a:spLocks noChangeArrowheads="1"/>
        </xdr:cNvSpPr>
      </xdr:nvSpPr>
      <xdr:spPr bwMode="auto">
        <a:xfrm>
          <a:off x="4352925" y="20383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133350</xdr:colOff>
      <xdr:row>5</xdr:row>
      <xdr:rowOff>304800</xdr:rowOff>
    </xdr:to>
    <xdr:sp macro="" textlink="">
      <xdr:nvSpPr>
        <xdr:cNvPr id="262" name="Text Box 10"/>
        <xdr:cNvSpPr txBox="1">
          <a:spLocks noChangeArrowheads="1"/>
        </xdr:cNvSpPr>
      </xdr:nvSpPr>
      <xdr:spPr bwMode="auto">
        <a:xfrm>
          <a:off x="4352925" y="20383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133350</xdr:colOff>
      <xdr:row>5</xdr:row>
      <xdr:rowOff>304800</xdr:rowOff>
    </xdr:to>
    <xdr:sp macro="" textlink="">
      <xdr:nvSpPr>
        <xdr:cNvPr id="263" name="Text Box 14"/>
        <xdr:cNvSpPr txBox="1">
          <a:spLocks noChangeArrowheads="1"/>
        </xdr:cNvSpPr>
      </xdr:nvSpPr>
      <xdr:spPr bwMode="auto">
        <a:xfrm>
          <a:off x="4352925" y="20383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133350</xdr:colOff>
      <xdr:row>5</xdr:row>
      <xdr:rowOff>304800</xdr:rowOff>
    </xdr:to>
    <xdr:sp macro="" textlink="">
      <xdr:nvSpPr>
        <xdr:cNvPr id="264" name="Text Box 10"/>
        <xdr:cNvSpPr txBox="1">
          <a:spLocks noChangeArrowheads="1"/>
        </xdr:cNvSpPr>
      </xdr:nvSpPr>
      <xdr:spPr bwMode="auto">
        <a:xfrm>
          <a:off x="4352925" y="20383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133350</xdr:colOff>
      <xdr:row>5</xdr:row>
      <xdr:rowOff>304800</xdr:rowOff>
    </xdr:to>
    <xdr:sp macro="" textlink="">
      <xdr:nvSpPr>
        <xdr:cNvPr id="265" name="Text Box 14"/>
        <xdr:cNvSpPr txBox="1">
          <a:spLocks noChangeArrowheads="1"/>
        </xdr:cNvSpPr>
      </xdr:nvSpPr>
      <xdr:spPr bwMode="auto">
        <a:xfrm>
          <a:off x="4352925" y="20383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133350</xdr:colOff>
      <xdr:row>5</xdr:row>
      <xdr:rowOff>304800</xdr:rowOff>
    </xdr:to>
    <xdr:sp macro="" textlink="">
      <xdr:nvSpPr>
        <xdr:cNvPr id="266" name="Text Box 10"/>
        <xdr:cNvSpPr txBox="1">
          <a:spLocks noChangeArrowheads="1"/>
        </xdr:cNvSpPr>
      </xdr:nvSpPr>
      <xdr:spPr bwMode="auto">
        <a:xfrm>
          <a:off x="4352925" y="20383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133350</xdr:colOff>
      <xdr:row>5</xdr:row>
      <xdr:rowOff>304800</xdr:rowOff>
    </xdr:to>
    <xdr:sp macro="" textlink="">
      <xdr:nvSpPr>
        <xdr:cNvPr id="267" name="Text Box 14"/>
        <xdr:cNvSpPr txBox="1">
          <a:spLocks noChangeArrowheads="1"/>
        </xdr:cNvSpPr>
      </xdr:nvSpPr>
      <xdr:spPr bwMode="auto">
        <a:xfrm>
          <a:off x="4352925" y="20383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133350</xdr:colOff>
      <xdr:row>5</xdr:row>
      <xdr:rowOff>304800</xdr:rowOff>
    </xdr:to>
    <xdr:sp macro="" textlink="">
      <xdr:nvSpPr>
        <xdr:cNvPr id="268" name="Text Box 10"/>
        <xdr:cNvSpPr txBox="1">
          <a:spLocks noChangeArrowheads="1"/>
        </xdr:cNvSpPr>
      </xdr:nvSpPr>
      <xdr:spPr bwMode="auto">
        <a:xfrm>
          <a:off x="2124075" y="20383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133350</xdr:colOff>
      <xdr:row>5</xdr:row>
      <xdr:rowOff>304800</xdr:rowOff>
    </xdr:to>
    <xdr:sp macro="" textlink="">
      <xdr:nvSpPr>
        <xdr:cNvPr id="269" name="Text Box 14"/>
        <xdr:cNvSpPr txBox="1">
          <a:spLocks noChangeArrowheads="1"/>
        </xdr:cNvSpPr>
      </xdr:nvSpPr>
      <xdr:spPr bwMode="auto">
        <a:xfrm>
          <a:off x="2124075" y="20383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133350</xdr:colOff>
      <xdr:row>5</xdr:row>
      <xdr:rowOff>304800</xdr:rowOff>
    </xdr:to>
    <xdr:sp macro="" textlink="">
      <xdr:nvSpPr>
        <xdr:cNvPr id="270" name="Text Box 10"/>
        <xdr:cNvSpPr txBox="1">
          <a:spLocks noChangeArrowheads="1"/>
        </xdr:cNvSpPr>
      </xdr:nvSpPr>
      <xdr:spPr bwMode="auto">
        <a:xfrm>
          <a:off x="2124075" y="20383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133350</xdr:colOff>
      <xdr:row>5</xdr:row>
      <xdr:rowOff>304800</xdr:rowOff>
    </xdr:to>
    <xdr:sp macro="" textlink="">
      <xdr:nvSpPr>
        <xdr:cNvPr id="271" name="Text Box 14"/>
        <xdr:cNvSpPr txBox="1">
          <a:spLocks noChangeArrowheads="1"/>
        </xdr:cNvSpPr>
      </xdr:nvSpPr>
      <xdr:spPr bwMode="auto">
        <a:xfrm>
          <a:off x="2124075" y="20383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133350</xdr:colOff>
      <xdr:row>5</xdr:row>
      <xdr:rowOff>304800</xdr:rowOff>
    </xdr:to>
    <xdr:sp macro="" textlink="">
      <xdr:nvSpPr>
        <xdr:cNvPr id="272" name="Text Box 10"/>
        <xdr:cNvSpPr txBox="1">
          <a:spLocks noChangeArrowheads="1"/>
        </xdr:cNvSpPr>
      </xdr:nvSpPr>
      <xdr:spPr bwMode="auto">
        <a:xfrm>
          <a:off x="2124075" y="20383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133350</xdr:colOff>
      <xdr:row>5</xdr:row>
      <xdr:rowOff>304800</xdr:rowOff>
    </xdr:to>
    <xdr:sp macro="" textlink="">
      <xdr:nvSpPr>
        <xdr:cNvPr id="273" name="Text Box 14"/>
        <xdr:cNvSpPr txBox="1">
          <a:spLocks noChangeArrowheads="1"/>
        </xdr:cNvSpPr>
      </xdr:nvSpPr>
      <xdr:spPr bwMode="auto">
        <a:xfrm>
          <a:off x="2124075" y="20383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133350</xdr:colOff>
      <xdr:row>5</xdr:row>
      <xdr:rowOff>304800</xdr:rowOff>
    </xdr:to>
    <xdr:sp macro="" textlink="">
      <xdr:nvSpPr>
        <xdr:cNvPr id="274" name="Text Box 10"/>
        <xdr:cNvSpPr txBox="1">
          <a:spLocks noChangeArrowheads="1"/>
        </xdr:cNvSpPr>
      </xdr:nvSpPr>
      <xdr:spPr bwMode="auto">
        <a:xfrm>
          <a:off x="2124075" y="20383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133350</xdr:colOff>
      <xdr:row>13</xdr:row>
      <xdr:rowOff>304800</xdr:rowOff>
    </xdr:to>
    <xdr:sp macro="" textlink="">
      <xdr:nvSpPr>
        <xdr:cNvPr id="275" name="Text Box 10"/>
        <xdr:cNvSpPr txBox="1">
          <a:spLocks noChangeArrowheads="1"/>
        </xdr:cNvSpPr>
      </xdr:nvSpPr>
      <xdr:spPr bwMode="auto">
        <a:xfrm>
          <a:off x="2124075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133350</xdr:colOff>
      <xdr:row>13</xdr:row>
      <xdr:rowOff>304800</xdr:rowOff>
    </xdr:to>
    <xdr:sp macro="" textlink="">
      <xdr:nvSpPr>
        <xdr:cNvPr id="276" name="Text Box 14"/>
        <xdr:cNvSpPr txBox="1">
          <a:spLocks noChangeArrowheads="1"/>
        </xdr:cNvSpPr>
      </xdr:nvSpPr>
      <xdr:spPr bwMode="auto">
        <a:xfrm>
          <a:off x="2124075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133350</xdr:colOff>
      <xdr:row>13</xdr:row>
      <xdr:rowOff>304800</xdr:rowOff>
    </xdr:to>
    <xdr:sp macro="" textlink="">
      <xdr:nvSpPr>
        <xdr:cNvPr id="277" name="Text Box 10"/>
        <xdr:cNvSpPr txBox="1">
          <a:spLocks noChangeArrowheads="1"/>
        </xdr:cNvSpPr>
      </xdr:nvSpPr>
      <xdr:spPr bwMode="auto">
        <a:xfrm>
          <a:off x="2124075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133350</xdr:colOff>
      <xdr:row>13</xdr:row>
      <xdr:rowOff>304800</xdr:rowOff>
    </xdr:to>
    <xdr:sp macro="" textlink="">
      <xdr:nvSpPr>
        <xdr:cNvPr id="278" name="Text Box 14"/>
        <xdr:cNvSpPr txBox="1">
          <a:spLocks noChangeArrowheads="1"/>
        </xdr:cNvSpPr>
      </xdr:nvSpPr>
      <xdr:spPr bwMode="auto">
        <a:xfrm>
          <a:off x="2124075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133350</xdr:colOff>
      <xdr:row>13</xdr:row>
      <xdr:rowOff>304800</xdr:rowOff>
    </xdr:to>
    <xdr:sp macro="" textlink="">
      <xdr:nvSpPr>
        <xdr:cNvPr id="279" name="Text Box 10"/>
        <xdr:cNvSpPr txBox="1">
          <a:spLocks noChangeArrowheads="1"/>
        </xdr:cNvSpPr>
      </xdr:nvSpPr>
      <xdr:spPr bwMode="auto">
        <a:xfrm>
          <a:off x="2124075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133350</xdr:colOff>
      <xdr:row>13</xdr:row>
      <xdr:rowOff>304800</xdr:rowOff>
    </xdr:to>
    <xdr:sp macro="" textlink="">
      <xdr:nvSpPr>
        <xdr:cNvPr id="280" name="Text Box 14"/>
        <xdr:cNvSpPr txBox="1">
          <a:spLocks noChangeArrowheads="1"/>
        </xdr:cNvSpPr>
      </xdr:nvSpPr>
      <xdr:spPr bwMode="auto">
        <a:xfrm>
          <a:off x="2124075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133350</xdr:colOff>
      <xdr:row>13</xdr:row>
      <xdr:rowOff>304800</xdr:rowOff>
    </xdr:to>
    <xdr:sp macro="" textlink="">
      <xdr:nvSpPr>
        <xdr:cNvPr id="281" name="Text Box 10"/>
        <xdr:cNvSpPr txBox="1">
          <a:spLocks noChangeArrowheads="1"/>
        </xdr:cNvSpPr>
      </xdr:nvSpPr>
      <xdr:spPr bwMode="auto">
        <a:xfrm>
          <a:off x="2124075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133350</xdr:colOff>
      <xdr:row>13</xdr:row>
      <xdr:rowOff>304800</xdr:rowOff>
    </xdr:to>
    <xdr:sp macro="" textlink="">
      <xdr:nvSpPr>
        <xdr:cNvPr id="282" name="Text Box 14"/>
        <xdr:cNvSpPr txBox="1">
          <a:spLocks noChangeArrowheads="1"/>
        </xdr:cNvSpPr>
      </xdr:nvSpPr>
      <xdr:spPr bwMode="auto">
        <a:xfrm>
          <a:off x="2124075" y="39814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7</xdr:col>
      <xdr:colOff>146050</xdr:colOff>
      <xdr:row>18</xdr:row>
      <xdr:rowOff>0</xdr:rowOff>
    </xdr:to>
    <xdr:sp macro="" textlink="">
      <xdr:nvSpPr>
        <xdr:cNvPr id="283" name="Text Box 130"/>
        <xdr:cNvSpPr txBox="1">
          <a:spLocks noChangeArrowheads="1"/>
        </xdr:cNvSpPr>
      </xdr:nvSpPr>
      <xdr:spPr bwMode="auto">
        <a:xfrm>
          <a:off x="5314950" y="530542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7</xdr:col>
      <xdr:colOff>146050</xdr:colOff>
      <xdr:row>18</xdr:row>
      <xdr:rowOff>0</xdr:rowOff>
    </xdr:to>
    <xdr:sp macro="" textlink="">
      <xdr:nvSpPr>
        <xdr:cNvPr id="284" name="Text Box 130"/>
        <xdr:cNvSpPr txBox="1">
          <a:spLocks noChangeArrowheads="1"/>
        </xdr:cNvSpPr>
      </xdr:nvSpPr>
      <xdr:spPr bwMode="auto">
        <a:xfrm>
          <a:off x="5314950" y="530542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16</xdr:row>
      <xdr:rowOff>0</xdr:rowOff>
    </xdr:from>
    <xdr:to>
      <xdr:col>6</xdr:col>
      <xdr:colOff>146050</xdr:colOff>
      <xdr:row>16</xdr:row>
      <xdr:rowOff>0</xdr:rowOff>
    </xdr:to>
    <xdr:sp macro="" textlink="">
      <xdr:nvSpPr>
        <xdr:cNvPr id="285" name="Text Box 130"/>
        <xdr:cNvSpPr txBox="1">
          <a:spLocks noChangeArrowheads="1"/>
        </xdr:cNvSpPr>
      </xdr:nvSpPr>
      <xdr:spPr bwMode="auto">
        <a:xfrm>
          <a:off x="4352925" y="481965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16</xdr:row>
      <xdr:rowOff>0</xdr:rowOff>
    </xdr:from>
    <xdr:to>
      <xdr:col>6</xdr:col>
      <xdr:colOff>146050</xdr:colOff>
      <xdr:row>16</xdr:row>
      <xdr:rowOff>0</xdr:rowOff>
    </xdr:to>
    <xdr:sp macro="" textlink="">
      <xdr:nvSpPr>
        <xdr:cNvPr id="286" name="Text Box 130"/>
        <xdr:cNvSpPr txBox="1">
          <a:spLocks noChangeArrowheads="1"/>
        </xdr:cNvSpPr>
      </xdr:nvSpPr>
      <xdr:spPr bwMode="auto">
        <a:xfrm>
          <a:off x="4352925" y="481965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10</xdr:row>
      <xdr:rowOff>0</xdr:rowOff>
    </xdr:from>
    <xdr:to>
      <xdr:col>8</xdr:col>
      <xdr:colOff>146050</xdr:colOff>
      <xdr:row>10</xdr:row>
      <xdr:rowOff>0</xdr:rowOff>
    </xdr:to>
    <xdr:sp macro="" textlink="">
      <xdr:nvSpPr>
        <xdr:cNvPr id="287" name="Text Box 130"/>
        <xdr:cNvSpPr txBox="1">
          <a:spLocks noChangeArrowheads="1"/>
        </xdr:cNvSpPr>
      </xdr:nvSpPr>
      <xdr:spPr bwMode="auto">
        <a:xfrm>
          <a:off x="6276975" y="336232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10</xdr:row>
      <xdr:rowOff>0</xdr:rowOff>
    </xdr:from>
    <xdr:to>
      <xdr:col>8</xdr:col>
      <xdr:colOff>146050</xdr:colOff>
      <xdr:row>10</xdr:row>
      <xdr:rowOff>0</xdr:rowOff>
    </xdr:to>
    <xdr:sp macro="" textlink="">
      <xdr:nvSpPr>
        <xdr:cNvPr id="288" name="Text Box 130"/>
        <xdr:cNvSpPr txBox="1">
          <a:spLocks noChangeArrowheads="1"/>
        </xdr:cNvSpPr>
      </xdr:nvSpPr>
      <xdr:spPr bwMode="auto">
        <a:xfrm>
          <a:off x="6276975" y="336232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16</xdr:row>
      <xdr:rowOff>0</xdr:rowOff>
    </xdr:from>
    <xdr:to>
      <xdr:col>8</xdr:col>
      <xdr:colOff>146050</xdr:colOff>
      <xdr:row>16</xdr:row>
      <xdr:rowOff>0</xdr:rowOff>
    </xdr:to>
    <xdr:sp macro="" textlink="">
      <xdr:nvSpPr>
        <xdr:cNvPr id="289" name="Text Box 130"/>
        <xdr:cNvSpPr txBox="1">
          <a:spLocks noChangeArrowheads="1"/>
        </xdr:cNvSpPr>
      </xdr:nvSpPr>
      <xdr:spPr bwMode="auto">
        <a:xfrm>
          <a:off x="6276975" y="481965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16</xdr:row>
      <xdr:rowOff>0</xdr:rowOff>
    </xdr:from>
    <xdr:to>
      <xdr:col>8</xdr:col>
      <xdr:colOff>146050</xdr:colOff>
      <xdr:row>16</xdr:row>
      <xdr:rowOff>0</xdr:rowOff>
    </xdr:to>
    <xdr:sp macro="" textlink="">
      <xdr:nvSpPr>
        <xdr:cNvPr id="290" name="Text Box 130"/>
        <xdr:cNvSpPr txBox="1">
          <a:spLocks noChangeArrowheads="1"/>
        </xdr:cNvSpPr>
      </xdr:nvSpPr>
      <xdr:spPr bwMode="auto">
        <a:xfrm>
          <a:off x="6276975" y="481965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514350</xdr:colOff>
      <xdr:row>13</xdr:row>
      <xdr:rowOff>317500</xdr:rowOff>
    </xdr:from>
    <xdr:to>
      <xdr:col>5</xdr:col>
      <xdr:colOff>647700</xdr:colOff>
      <xdr:row>15</xdr:row>
      <xdr:rowOff>127000</xdr:rowOff>
    </xdr:to>
    <xdr:sp macro="" textlink="">
      <xdr:nvSpPr>
        <xdr:cNvPr id="291" name="Text Box 10"/>
        <xdr:cNvSpPr txBox="1">
          <a:spLocks noChangeArrowheads="1"/>
        </xdr:cNvSpPr>
      </xdr:nvSpPr>
      <xdr:spPr bwMode="auto">
        <a:xfrm>
          <a:off x="3905250" y="4298950"/>
          <a:ext cx="133350" cy="2952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133350</xdr:colOff>
      <xdr:row>15</xdr:row>
      <xdr:rowOff>304800</xdr:rowOff>
    </xdr:to>
    <xdr:sp macro="" textlink="">
      <xdr:nvSpPr>
        <xdr:cNvPr id="292" name="Text Box 14"/>
        <xdr:cNvSpPr txBox="1">
          <a:spLocks noChangeArrowheads="1"/>
        </xdr:cNvSpPr>
      </xdr:nvSpPr>
      <xdr:spPr bwMode="auto">
        <a:xfrm>
          <a:off x="53149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133350</xdr:colOff>
      <xdr:row>15</xdr:row>
      <xdr:rowOff>304800</xdr:rowOff>
    </xdr:to>
    <xdr:sp macro="" textlink="">
      <xdr:nvSpPr>
        <xdr:cNvPr id="293" name="Text Box 10"/>
        <xdr:cNvSpPr txBox="1">
          <a:spLocks noChangeArrowheads="1"/>
        </xdr:cNvSpPr>
      </xdr:nvSpPr>
      <xdr:spPr bwMode="auto">
        <a:xfrm>
          <a:off x="53149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133350</xdr:colOff>
      <xdr:row>15</xdr:row>
      <xdr:rowOff>304800</xdr:rowOff>
    </xdr:to>
    <xdr:sp macro="" textlink="">
      <xdr:nvSpPr>
        <xdr:cNvPr id="294" name="Text Box 14"/>
        <xdr:cNvSpPr txBox="1">
          <a:spLocks noChangeArrowheads="1"/>
        </xdr:cNvSpPr>
      </xdr:nvSpPr>
      <xdr:spPr bwMode="auto">
        <a:xfrm>
          <a:off x="53149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133350</xdr:colOff>
      <xdr:row>15</xdr:row>
      <xdr:rowOff>304800</xdr:rowOff>
    </xdr:to>
    <xdr:sp macro="" textlink="">
      <xdr:nvSpPr>
        <xdr:cNvPr id="295" name="Text Box 10"/>
        <xdr:cNvSpPr txBox="1">
          <a:spLocks noChangeArrowheads="1"/>
        </xdr:cNvSpPr>
      </xdr:nvSpPr>
      <xdr:spPr bwMode="auto">
        <a:xfrm>
          <a:off x="53149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133350</xdr:colOff>
      <xdr:row>15</xdr:row>
      <xdr:rowOff>304800</xdr:rowOff>
    </xdr:to>
    <xdr:sp macro="" textlink="">
      <xdr:nvSpPr>
        <xdr:cNvPr id="296" name="Text Box 14"/>
        <xdr:cNvSpPr txBox="1">
          <a:spLocks noChangeArrowheads="1"/>
        </xdr:cNvSpPr>
      </xdr:nvSpPr>
      <xdr:spPr bwMode="auto">
        <a:xfrm>
          <a:off x="53149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133350</xdr:colOff>
      <xdr:row>15</xdr:row>
      <xdr:rowOff>304800</xdr:rowOff>
    </xdr:to>
    <xdr:sp macro="" textlink="">
      <xdr:nvSpPr>
        <xdr:cNvPr id="297" name="Text Box 10"/>
        <xdr:cNvSpPr txBox="1">
          <a:spLocks noChangeArrowheads="1"/>
        </xdr:cNvSpPr>
      </xdr:nvSpPr>
      <xdr:spPr bwMode="auto">
        <a:xfrm>
          <a:off x="5314950" y="446722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16</xdr:row>
      <xdr:rowOff>0</xdr:rowOff>
    </xdr:from>
    <xdr:to>
      <xdr:col>6</xdr:col>
      <xdr:colOff>146050</xdr:colOff>
      <xdr:row>16</xdr:row>
      <xdr:rowOff>0</xdr:rowOff>
    </xdr:to>
    <xdr:sp macro="" textlink="">
      <xdr:nvSpPr>
        <xdr:cNvPr id="298" name="Text Box 130"/>
        <xdr:cNvSpPr txBox="1">
          <a:spLocks noChangeArrowheads="1"/>
        </xdr:cNvSpPr>
      </xdr:nvSpPr>
      <xdr:spPr bwMode="auto">
        <a:xfrm>
          <a:off x="4352925" y="481965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16</xdr:row>
      <xdr:rowOff>0</xdr:rowOff>
    </xdr:from>
    <xdr:to>
      <xdr:col>6</xdr:col>
      <xdr:colOff>146050</xdr:colOff>
      <xdr:row>16</xdr:row>
      <xdr:rowOff>0</xdr:rowOff>
    </xdr:to>
    <xdr:sp macro="" textlink="">
      <xdr:nvSpPr>
        <xdr:cNvPr id="299" name="Text Box 130"/>
        <xdr:cNvSpPr txBox="1">
          <a:spLocks noChangeArrowheads="1"/>
        </xdr:cNvSpPr>
      </xdr:nvSpPr>
      <xdr:spPr bwMode="auto">
        <a:xfrm>
          <a:off x="4352925" y="481965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146050</xdr:colOff>
      <xdr:row>12</xdr:row>
      <xdr:rowOff>0</xdr:rowOff>
    </xdr:to>
    <xdr:sp macro="" textlink="">
      <xdr:nvSpPr>
        <xdr:cNvPr id="300" name="Text Box 130"/>
        <xdr:cNvSpPr txBox="1">
          <a:spLocks noChangeArrowheads="1"/>
        </xdr:cNvSpPr>
      </xdr:nvSpPr>
      <xdr:spPr bwMode="auto">
        <a:xfrm>
          <a:off x="3390900" y="38481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146050</xdr:colOff>
      <xdr:row>12</xdr:row>
      <xdr:rowOff>0</xdr:rowOff>
    </xdr:to>
    <xdr:sp macro="" textlink="">
      <xdr:nvSpPr>
        <xdr:cNvPr id="301" name="Text Box 130"/>
        <xdr:cNvSpPr txBox="1">
          <a:spLocks noChangeArrowheads="1"/>
        </xdr:cNvSpPr>
      </xdr:nvSpPr>
      <xdr:spPr bwMode="auto">
        <a:xfrm>
          <a:off x="3390900" y="38481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314886</xdr:colOff>
      <xdr:row>16</xdr:row>
      <xdr:rowOff>182283</xdr:rowOff>
    </xdr:from>
    <xdr:to>
      <xdr:col>7</xdr:col>
      <xdr:colOff>448236</xdr:colOff>
      <xdr:row>17</xdr:row>
      <xdr:rowOff>302933</xdr:rowOff>
    </xdr:to>
    <xdr:sp macro="" textlink="">
      <xdr:nvSpPr>
        <xdr:cNvPr id="302" name="Text Box 10"/>
        <xdr:cNvSpPr txBox="1">
          <a:spLocks noChangeArrowheads="1"/>
        </xdr:cNvSpPr>
      </xdr:nvSpPr>
      <xdr:spPr bwMode="auto">
        <a:xfrm>
          <a:off x="5629836" y="4954308"/>
          <a:ext cx="133350" cy="3016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16</xdr:row>
      <xdr:rowOff>0</xdr:rowOff>
    </xdr:from>
    <xdr:to>
      <xdr:col>7</xdr:col>
      <xdr:colOff>146050</xdr:colOff>
      <xdr:row>16</xdr:row>
      <xdr:rowOff>0</xdr:rowOff>
    </xdr:to>
    <xdr:sp macro="" textlink="">
      <xdr:nvSpPr>
        <xdr:cNvPr id="303" name="Text Box 130"/>
        <xdr:cNvSpPr txBox="1">
          <a:spLocks noChangeArrowheads="1"/>
        </xdr:cNvSpPr>
      </xdr:nvSpPr>
      <xdr:spPr bwMode="auto">
        <a:xfrm>
          <a:off x="5314950" y="481965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903941</xdr:colOff>
      <xdr:row>16</xdr:row>
      <xdr:rowOff>67235</xdr:rowOff>
    </xdr:from>
    <xdr:to>
      <xdr:col>7</xdr:col>
      <xdr:colOff>78815</xdr:colOff>
      <xdr:row>16</xdr:row>
      <xdr:rowOff>67235</xdr:rowOff>
    </xdr:to>
    <xdr:sp macro="" textlink="">
      <xdr:nvSpPr>
        <xdr:cNvPr id="304" name="Text Box 130"/>
        <xdr:cNvSpPr txBox="1">
          <a:spLocks noChangeArrowheads="1"/>
        </xdr:cNvSpPr>
      </xdr:nvSpPr>
      <xdr:spPr bwMode="auto">
        <a:xfrm>
          <a:off x="5256866" y="4886885"/>
          <a:ext cx="136899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565150</xdr:colOff>
      <xdr:row>16</xdr:row>
      <xdr:rowOff>76200</xdr:rowOff>
    </xdr:from>
    <xdr:to>
      <xdr:col>8</xdr:col>
      <xdr:colOff>698500</xdr:colOff>
      <xdr:row>17</xdr:row>
      <xdr:rowOff>241300</xdr:rowOff>
    </xdr:to>
    <xdr:sp macro="" textlink="">
      <xdr:nvSpPr>
        <xdr:cNvPr id="305" name="Text Box 10"/>
        <xdr:cNvSpPr txBox="1">
          <a:spLocks noChangeArrowheads="1"/>
        </xdr:cNvSpPr>
      </xdr:nvSpPr>
      <xdr:spPr bwMode="auto">
        <a:xfrm>
          <a:off x="6842125" y="4895850"/>
          <a:ext cx="133350" cy="2984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16</xdr:row>
      <xdr:rowOff>0</xdr:rowOff>
    </xdr:from>
    <xdr:to>
      <xdr:col>8</xdr:col>
      <xdr:colOff>146050</xdr:colOff>
      <xdr:row>16</xdr:row>
      <xdr:rowOff>0</xdr:rowOff>
    </xdr:to>
    <xdr:sp macro="" textlink="">
      <xdr:nvSpPr>
        <xdr:cNvPr id="306" name="Text Box 130"/>
        <xdr:cNvSpPr txBox="1">
          <a:spLocks noChangeArrowheads="1"/>
        </xdr:cNvSpPr>
      </xdr:nvSpPr>
      <xdr:spPr bwMode="auto">
        <a:xfrm>
          <a:off x="6276975" y="481965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16</xdr:row>
      <xdr:rowOff>0</xdr:rowOff>
    </xdr:from>
    <xdr:to>
      <xdr:col>8</xdr:col>
      <xdr:colOff>146050</xdr:colOff>
      <xdr:row>16</xdr:row>
      <xdr:rowOff>0</xdr:rowOff>
    </xdr:to>
    <xdr:sp macro="" textlink="">
      <xdr:nvSpPr>
        <xdr:cNvPr id="307" name="Text Box 130"/>
        <xdr:cNvSpPr txBox="1">
          <a:spLocks noChangeArrowheads="1"/>
        </xdr:cNvSpPr>
      </xdr:nvSpPr>
      <xdr:spPr bwMode="auto">
        <a:xfrm>
          <a:off x="6276975" y="481965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</xdr:colOff>
      <xdr:row>3</xdr:row>
      <xdr:rowOff>0</xdr:rowOff>
    </xdr:from>
    <xdr:to>
      <xdr:col>5</xdr:col>
      <xdr:colOff>146050</xdr:colOff>
      <xdr:row>3</xdr:row>
      <xdr:rowOff>304524</xdr:rowOff>
    </xdr:to>
    <xdr:sp macro="" textlink="">
      <xdr:nvSpPr>
        <xdr:cNvPr id="308" name="Text Box 10"/>
        <xdr:cNvSpPr txBox="1">
          <a:spLocks noChangeArrowheads="1"/>
        </xdr:cNvSpPr>
      </xdr:nvSpPr>
      <xdr:spPr bwMode="auto">
        <a:xfrm>
          <a:off x="3409950" y="1552575"/>
          <a:ext cx="127000" cy="304524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133350</xdr:colOff>
      <xdr:row>9</xdr:row>
      <xdr:rowOff>304800</xdr:rowOff>
    </xdr:to>
    <xdr:sp macro="" textlink="">
      <xdr:nvSpPr>
        <xdr:cNvPr id="309" name="Text Box 14"/>
        <xdr:cNvSpPr txBox="1">
          <a:spLocks noChangeArrowheads="1"/>
        </xdr:cNvSpPr>
      </xdr:nvSpPr>
      <xdr:spPr bwMode="auto">
        <a:xfrm>
          <a:off x="5314950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133350</xdr:colOff>
      <xdr:row>9</xdr:row>
      <xdr:rowOff>304800</xdr:rowOff>
    </xdr:to>
    <xdr:sp macro="" textlink="">
      <xdr:nvSpPr>
        <xdr:cNvPr id="310" name="Text Box 10"/>
        <xdr:cNvSpPr txBox="1">
          <a:spLocks noChangeArrowheads="1"/>
        </xdr:cNvSpPr>
      </xdr:nvSpPr>
      <xdr:spPr bwMode="auto">
        <a:xfrm>
          <a:off x="5314950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133350</xdr:colOff>
      <xdr:row>9</xdr:row>
      <xdr:rowOff>304800</xdr:rowOff>
    </xdr:to>
    <xdr:sp macro="" textlink="">
      <xdr:nvSpPr>
        <xdr:cNvPr id="311" name="Text Box 14"/>
        <xdr:cNvSpPr txBox="1">
          <a:spLocks noChangeArrowheads="1"/>
        </xdr:cNvSpPr>
      </xdr:nvSpPr>
      <xdr:spPr bwMode="auto">
        <a:xfrm>
          <a:off x="5314950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133350</xdr:colOff>
      <xdr:row>9</xdr:row>
      <xdr:rowOff>304800</xdr:rowOff>
    </xdr:to>
    <xdr:sp macro="" textlink="">
      <xdr:nvSpPr>
        <xdr:cNvPr id="312" name="Text Box 10"/>
        <xdr:cNvSpPr txBox="1">
          <a:spLocks noChangeArrowheads="1"/>
        </xdr:cNvSpPr>
      </xdr:nvSpPr>
      <xdr:spPr bwMode="auto">
        <a:xfrm>
          <a:off x="5314950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133350</xdr:colOff>
      <xdr:row>9</xdr:row>
      <xdr:rowOff>304800</xdr:rowOff>
    </xdr:to>
    <xdr:sp macro="" textlink="">
      <xdr:nvSpPr>
        <xdr:cNvPr id="313" name="Text Box 14"/>
        <xdr:cNvSpPr txBox="1">
          <a:spLocks noChangeArrowheads="1"/>
        </xdr:cNvSpPr>
      </xdr:nvSpPr>
      <xdr:spPr bwMode="auto">
        <a:xfrm>
          <a:off x="5314950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133350</xdr:colOff>
      <xdr:row>9</xdr:row>
      <xdr:rowOff>304800</xdr:rowOff>
    </xdr:to>
    <xdr:sp macro="" textlink="">
      <xdr:nvSpPr>
        <xdr:cNvPr id="314" name="Text Box 10"/>
        <xdr:cNvSpPr txBox="1">
          <a:spLocks noChangeArrowheads="1"/>
        </xdr:cNvSpPr>
      </xdr:nvSpPr>
      <xdr:spPr bwMode="auto">
        <a:xfrm>
          <a:off x="5314950" y="300990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636120</xdr:colOff>
      <xdr:row>15</xdr:row>
      <xdr:rowOff>301811</xdr:rowOff>
    </xdr:from>
    <xdr:to>
      <xdr:col>8</xdr:col>
      <xdr:colOff>769470</xdr:colOff>
      <xdr:row>17</xdr:row>
      <xdr:rowOff>111312</xdr:rowOff>
    </xdr:to>
    <xdr:sp macro="" textlink="">
      <xdr:nvSpPr>
        <xdr:cNvPr id="315" name="Text Box 10"/>
        <xdr:cNvSpPr txBox="1">
          <a:spLocks noChangeArrowheads="1"/>
        </xdr:cNvSpPr>
      </xdr:nvSpPr>
      <xdr:spPr bwMode="auto">
        <a:xfrm>
          <a:off x="6913095" y="4769036"/>
          <a:ext cx="133350" cy="295276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146050</xdr:colOff>
      <xdr:row>10</xdr:row>
      <xdr:rowOff>0</xdr:rowOff>
    </xdr:to>
    <xdr:sp macro="" textlink="">
      <xdr:nvSpPr>
        <xdr:cNvPr id="316" name="Text Box 130"/>
        <xdr:cNvSpPr txBox="1">
          <a:spLocks noChangeArrowheads="1"/>
        </xdr:cNvSpPr>
      </xdr:nvSpPr>
      <xdr:spPr bwMode="auto">
        <a:xfrm>
          <a:off x="5314950" y="336232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146050</xdr:colOff>
      <xdr:row>10</xdr:row>
      <xdr:rowOff>0</xdr:rowOff>
    </xdr:to>
    <xdr:sp macro="" textlink="">
      <xdr:nvSpPr>
        <xdr:cNvPr id="317" name="Text Box 130"/>
        <xdr:cNvSpPr txBox="1">
          <a:spLocks noChangeArrowheads="1"/>
        </xdr:cNvSpPr>
      </xdr:nvSpPr>
      <xdr:spPr bwMode="auto">
        <a:xfrm>
          <a:off x="5314950" y="336232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5</xdr:col>
      <xdr:colOff>646579</xdr:colOff>
      <xdr:row>5</xdr:row>
      <xdr:rowOff>85912</xdr:rowOff>
    </xdr:from>
    <xdr:ext cx="127000" cy="314886"/>
    <xdr:sp macro="" textlink="">
      <xdr:nvSpPr>
        <xdr:cNvPr id="318" name="Text Box 10"/>
        <xdr:cNvSpPr txBox="1">
          <a:spLocks noChangeArrowheads="1"/>
        </xdr:cNvSpPr>
      </xdr:nvSpPr>
      <xdr:spPr bwMode="auto">
        <a:xfrm>
          <a:off x="4037479" y="2124262"/>
          <a:ext cx="127000" cy="314886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TW" altLang="en-US"/>
        </a:p>
      </xdr:txBody>
    </xdr:sp>
    <xdr:clientData/>
  </xdr:oneCellAnchor>
  <xdr:twoCellAnchor>
    <xdr:from>
      <xdr:col>8</xdr:col>
      <xdr:colOff>0</xdr:colOff>
      <xdr:row>8</xdr:row>
      <xdr:rowOff>0</xdr:rowOff>
    </xdr:from>
    <xdr:to>
      <xdr:col>8</xdr:col>
      <xdr:colOff>146050</xdr:colOff>
      <xdr:row>8</xdr:row>
      <xdr:rowOff>0</xdr:rowOff>
    </xdr:to>
    <xdr:sp macro="" textlink="">
      <xdr:nvSpPr>
        <xdr:cNvPr id="319" name="Text Box 130"/>
        <xdr:cNvSpPr txBox="1">
          <a:spLocks noChangeArrowheads="1"/>
        </xdr:cNvSpPr>
      </xdr:nvSpPr>
      <xdr:spPr bwMode="auto">
        <a:xfrm>
          <a:off x="6276975" y="287655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19050</xdr:colOff>
      <xdr:row>11</xdr:row>
      <xdr:rowOff>190500</xdr:rowOff>
    </xdr:from>
    <xdr:ext cx="127000" cy="314885"/>
    <xdr:sp macro="" textlink="">
      <xdr:nvSpPr>
        <xdr:cNvPr id="320" name="Text Box 10"/>
        <xdr:cNvSpPr txBox="1">
          <a:spLocks noChangeArrowheads="1"/>
        </xdr:cNvSpPr>
      </xdr:nvSpPr>
      <xdr:spPr bwMode="auto">
        <a:xfrm>
          <a:off x="5334000" y="3686175"/>
          <a:ext cx="127000" cy="31488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33350" cy="304800"/>
    <xdr:sp macro="" textlink="">
      <xdr:nvSpPr>
        <xdr:cNvPr id="321" name="Text Box 10"/>
        <xdr:cNvSpPr txBox="1">
          <a:spLocks noChangeArrowheads="1"/>
        </xdr:cNvSpPr>
      </xdr:nvSpPr>
      <xdr:spPr bwMode="auto">
        <a:xfrm>
          <a:off x="5314950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33350" cy="304800"/>
    <xdr:sp macro="" textlink="">
      <xdr:nvSpPr>
        <xdr:cNvPr id="322" name="Text Box 14"/>
        <xdr:cNvSpPr txBox="1">
          <a:spLocks noChangeArrowheads="1"/>
        </xdr:cNvSpPr>
      </xdr:nvSpPr>
      <xdr:spPr bwMode="auto">
        <a:xfrm>
          <a:off x="5314950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33350" cy="304800"/>
    <xdr:sp macro="" textlink="">
      <xdr:nvSpPr>
        <xdr:cNvPr id="323" name="Text Box 10"/>
        <xdr:cNvSpPr txBox="1">
          <a:spLocks noChangeArrowheads="1"/>
        </xdr:cNvSpPr>
      </xdr:nvSpPr>
      <xdr:spPr bwMode="auto">
        <a:xfrm>
          <a:off x="5314950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33350" cy="304800"/>
    <xdr:sp macro="" textlink="">
      <xdr:nvSpPr>
        <xdr:cNvPr id="324" name="Text Box 14"/>
        <xdr:cNvSpPr txBox="1">
          <a:spLocks noChangeArrowheads="1"/>
        </xdr:cNvSpPr>
      </xdr:nvSpPr>
      <xdr:spPr bwMode="auto">
        <a:xfrm>
          <a:off x="5314950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33350" cy="304800"/>
    <xdr:sp macro="" textlink="">
      <xdr:nvSpPr>
        <xdr:cNvPr id="325" name="Text Box 10"/>
        <xdr:cNvSpPr txBox="1">
          <a:spLocks noChangeArrowheads="1"/>
        </xdr:cNvSpPr>
      </xdr:nvSpPr>
      <xdr:spPr bwMode="auto">
        <a:xfrm>
          <a:off x="5314950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33350" cy="304800"/>
    <xdr:sp macro="" textlink="">
      <xdr:nvSpPr>
        <xdr:cNvPr id="326" name="Text Box 14"/>
        <xdr:cNvSpPr txBox="1">
          <a:spLocks noChangeArrowheads="1"/>
        </xdr:cNvSpPr>
      </xdr:nvSpPr>
      <xdr:spPr bwMode="auto">
        <a:xfrm>
          <a:off x="5314950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33350" cy="304800"/>
    <xdr:sp macro="" textlink="">
      <xdr:nvSpPr>
        <xdr:cNvPr id="327" name="Text Box 10"/>
        <xdr:cNvSpPr txBox="1">
          <a:spLocks noChangeArrowheads="1"/>
        </xdr:cNvSpPr>
      </xdr:nvSpPr>
      <xdr:spPr bwMode="auto">
        <a:xfrm>
          <a:off x="5314950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133350" cy="304800"/>
    <xdr:sp macro="" textlink="">
      <xdr:nvSpPr>
        <xdr:cNvPr id="328" name="Text Box 14"/>
        <xdr:cNvSpPr txBox="1">
          <a:spLocks noChangeArrowheads="1"/>
        </xdr:cNvSpPr>
      </xdr:nvSpPr>
      <xdr:spPr bwMode="auto">
        <a:xfrm>
          <a:off x="5314950" y="3495675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131109</xdr:colOff>
      <xdr:row>11</xdr:row>
      <xdr:rowOff>347382</xdr:rowOff>
    </xdr:from>
    <xdr:ext cx="127000" cy="314886"/>
    <xdr:sp macro="" textlink="">
      <xdr:nvSpPr>
        <xdr:cNvPr id="329" name="Text Box 10"/>
        <xdr:cNvSpPr txBox="1">
          <a:spLocks noChangeArrowheads="1"/>
        </xdr:cNvSpPr>
      </xdr:nvSpPr>
      <xdr:spPr bwMode="auto">
        <a:xfrm>
          <a:off x="5446059" y="3843057"/>
          <a:ext cx="127000" cy="314886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5</xdr:col>
      <xdr:colOff>0</xdr:colOff>
      <xdr:row>28</xdr:row>
      <xdr:rowOff>0</xdr:rowOff>
    </xdr:from>
    <xdr:to>
      <xdr:col>5</xdr:col>
      <xdr:colOff>146050</xdr:colOff>
      <xdr:row>28</xdr:row>
      <xdr:rowOff>0</xdr:rowOff>
    </xdr:to>
    <xdr:sp macro="" textlink="">
      <xdr:nvSpPr>
        <xdr:cNvPr id="330" name="Text Box 130"/>
        <xdr:cNvSpPr txBox="1">
          <a:spLocks noChangeArrowheads="1"/>
        </xdr:cNvSpPr>
      </xdr:nvSpPr>
      <xdr:spPr bwMode="auto">
        <a:xfrm>
          <a:off x="3390900" y="77343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31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32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33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34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35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36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37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38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39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40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41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42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43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44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45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46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47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48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49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50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51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52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53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54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55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56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57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58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59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60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61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62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63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64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65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66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67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68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69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</xdr:colOff>
      <xdr:row>3</xdr:row>
      <xdr:rowOff>0</xdr:rowOff>
    </xdr:from>
    <xdr:to>
      <xdr:col>5</xdr:col>
      <xdr:colOff>161925</xdr:colOff>
      <xdr:row>3</xdr:row>
      <xdr:rowOff>165653</xdr:rowOff>
    </xdr:to>
    <xdr:sp macro="" textlink="">
      <xdr:nvSpPr>
        <xdr:cNvPr id="370" name="Text Box 10"/>
        <xdr:cNvSpPr txBox="1">
          <a:spLocks noChangeArrowheads="1"/>
        </xdr:cNvSpPr>
      </xdr:nvSpPr>
      <xdr:spPr bwMode="auto">
        <a:xfrm>
          <a:off x="3409950" y="1552575"/>
          <a:ext cx="142875" cy="165653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</xdr:colOff>
      <xdr:row>3</xdr:row>
      <xdr:rowOff>0</xdr:rowOff>
    </xdr:from>
    <xdr:to>
      <xdr:col>5</xdr:col>
      <xdr:colOff>146050</xdr:colOff>
      <xdr:row>3</xdr:row>
      <xdr:rowOff>161649</xdr:rowOff>
    </xdr:to>
    <xdr:sp macro="" textlink="">
      <xdr:nvSpPr>
        <xdr:cNvPr id="371" name="Text Box 10"/>
        <xdr:cNvSpPr txBox="1">
          <a:spLocks noChangeArrowheads="1"/>
        </xdr:cNvSpPr>
      </xdr:nvSpPr>
      <xdr:spPr bwMode="auto">
        <a:xfrm>
          <a:off x="3409950" y="1552575"/>
          <a:ext cx="127000" cy="161649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72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73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74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75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76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209550</xdr:colOff>
      <xdr:row>3</xdr:row>
      <xdr:rowOff>0</xdr:rowOff>
    </xdr:from>
    <xdr:to>
      <xdr:col>5</xdr:col>
      <xdr:colOff>352425</xdr:colOff>
      <xdr:row>3</xdr:row>
      <xdr:rowOff>202924</xdr:rowOff>
    </xdr:to>
    <xdr:sp macro="" textlink="">
      <xdr:nvSpPr>
        <xdr:cNvPr id="377" name="Text Box 10"/>
        <xdr:cNvSpPr txBox="1">
          <a:spLocks noChangeArrowheads="1"/>
        </xdr:cNvSpPr>
      </xdr:nvSpPr>
      <xdr:spPr bwMode="auto">
        <a:xfrm>
          <a:off x="3600450" y="1552575"/>
          <a:ext cx="142875" cy="202924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78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79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80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81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82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83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84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85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86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87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88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89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90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91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92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93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94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95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96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97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98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399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00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01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02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03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04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05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06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07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08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09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</xdr:colOff>
      <xdr:row>3</xdr:row>
      <xdr:rowOff>0</xdr:rowOff>
    </xdr:from>
    <xdr:to>
      <xdr:col>5</xdr:col>
      <xdr:colOff>161925</xdr:colOff>
      <xdr:row>3</xdr:row>
      <xdr:rowOff>222803</xdr:rowOff>
    </xdr:to>
    <xdr:sp macro="" textlink="">
      <xdr:nvSpPr>
        <xdr:cNvPr id="410" name="Text Box 10"/>
        <xdr:cNvSpPr txBox="1">
          <a:spLocks noChangeArrowheads="1"/>
        </xdr:cNvSpPr>
      </xdr:nvSpPr>
      <xdr:spPr bwMode="auto">
        <a:xfrm>
          <a:off x="3409950" y="1552575"/>
          <a:ext cx="142875" cy="222803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11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12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13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14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415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209550</xdr:colOff>
      <xdr:row>3</xdr:row>
      <xdr:rowOff>0</xdr:rowOff>
    </xdr:from>
    <xdr:to>
      <xdr:col>5</xdr:col>
      <xdr:colOff>352425</xdr:colOff>
      <xdr:row>3</xdr:row>
      <xdr:rowOff>199196</xdr:rowOff>
    </xdr:to>
    <xdr:sp macro="" textlink="">
      <xdr:nvSpPr>
        <xdr:cNvPr id="416" name="Text Box 10"/>
        <xdr:cNvSpPr txBox="1">
          <a:spLocks noChangeArrowheads="1"/>
        </xdr:cNvSpPr>
      </xdr:nvSpPr>
      <xdr:spPr bwMode="auto">
        <a:xfrm>
          <a:off x="3600450" y="1552575"/>
          <a:ext cx="142875" cy="199196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417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418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419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420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733425</xdr:colOff>
      <xdr:row>6</xdr:row>
      <xdr:rowOff>76200</xdr:rowOff>
    </xdr:from>
    <xdr:to>
      <xdr:col>4</xdr:col>
      <xdr:colOff>809625</xdr:colOff>
      <xdr:row>7</xdr:row>
      <xdr:rowOff>180976</xdr:rowOff>
    </xdr:to>
    <xdr:sp macro="" textlink="">
      <xdr:nvSpPr>
        <xdr:cNvPr id="421" name="Text Box 14"/>
        <xdr:cNvSpPr txBox="1">
          <a:spLocks noChangeArrowheads="1"/>
        </xdr:cNvSpPr>
      </xdr:nvSpPr>
      <xdr:spPr bwMode="auto">
        <a:xfrm>
          <a:off x="2857500" y="2466975"/>
          <a:ext cx="76200" cy="238126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209550</xdr:colOff>
      <xdr:row>7</xdr:row>
      <xdr:rowOff>352425</xdr:rowOff>
    </xdr:from>
    <xdr:to>
      <xdr:col>5</xdr:col>
      <xdr:colOff>352425</xdr:colOff>
      <xdr:row>9</xdr:row>
      <xdr:rowOff>0</xdr:rowOff>
    </xdr:to>
    <xdr:sp macro="" textlink="">
      <xdr:nvSpPr>
        <xdr:cNvPr id="422" name="Text Box 10"/>
        <xdr:cNvSpPr txBox="1">
          <a:spLocks noChangeArrowheads="1"/>
        </xdr:cNvSpPr>
      </xdr:nvSpPr>
      <xdr:spPr bwMode="auto">
        <a:xfrm>
          <a:off x="3600450" y="2876550"/>
          <a:ext cx="142875" cy="2000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8</xdr:row>
      <xdr:rowOff>0</xdr:rowOff>
    </xdr:from>
    <xdr:to>
      <xdr:col>8</xdr:col>
      <xdr:colOff>161925</xdr:colOff>
      <xdr:row>8</xdr:row>
      <xdr:rowOff>0</xdr:rowOff>
    </xdr:to>
    <xdr:sp macro="" textlink="">
      <xdr:nvSpPr>
        <xdr:cNvPr id="423" name="Text Box 130"/>
        <xdr:cNvSpPr txBox="1">
          <a:spLocks noChangeArrowheads="1"/>
        </xdr:cNvSpPr>
      </xdr:nvSpPr>
      <xdr:spPr bwMode="auto">
        <a:xfrm>
          <a:off x="6276975" y="28765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16</xdr:row>
      <xdr:rowOff>76200</xdr:rowOff>
    </xdr:from>
    <xdr:to>
      <xdr:col>8</xdr:col>
      <xdr:colOff>762000</xdr:colOff>
      <xdr:row>17</xdr:row>
      <xdr:rowOff>190500</xdr:rowOff>
    </xdr:to>
    <xdr:sp macro="" textlink="">
      <xdr:nvSpPr>
        <xdr:cNvPr id="424" name="Text Box 10"/>
        <xdr:cNvSpPr txBox="1">
          <a:spLocks noChangeArrowheads="1"/>
        </xdr:cNvSpPr>
      </xdr:nvSpPr>
      <xdr:spPr bwMode="auto">
        <a:xfrm>
          <a:off x="6896100" y="4895850"/>
          <a:ext cx="142875" cy="2476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16</xdr:row>
      <xdr:rowOff>0</xdr:rowOff>
    </xdr:from>
    <xdr:to>
      <xdr:col>8</xdr:col>
      <xdr:colOff>161925</xdr:colOff>
      <xdr:row>16</xdr:row>
      <xdr:rowOff>0</xdr:rowOff>
    </xdr:to>
    <xdr:sp macro="" textlink="">
      <xdr:nvSpPr>
        <xdr:cNvPr id="425" name="Text Box 130"/>
        <xdr:cNvSpPr txBox="1">
          <a:spLocks noChangeArrowheads="1"/>
        </xdr:cNvSpPr>
      </xdr:nvSpPr>
      <xdr:spPr bwMode="auto">
        <a:xfrm>
          <a:off x="6276975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16</xdr:row>
      <xdr:rowOff>0</xdr:rowOff>
    </xdr:from>
    <xdr:to>
      <xdr:col>8</xdr:col>
      <xdr:colOff>161925</xdr:colOff>
      <xdr:row>16</xdr:row>
      <xdr:rowOff>0</xdr:rowOff>
    </xdr:to>
    <xdr:sp macro="" textlink="">
      <xdr:nvSpPr>
        <xdr:cNvPr id="426" name="Text Box 130"/>
        <xdr:cNvSpPr txBox="1">
          <a:spLocks noChangeArrowheads="1"/>
        </xdr:cNvSpPr>
      </xdr:nvSpPr>
      <xdr:spPr bwMode="auto">
        <a:xfrm>
          <a:off x="6276975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16</xdr:row>
      <xdr:rowOff>0</xdr:rowOff>
    </xdr:from>
    <xdr:to>
      <xdr:col>8</xdr:col>
      <xdr:colOff>161925</xdr:colOff>
      <xdr:row>16</xdr:row>
      <xdr:rowOff>0</xdr:rowOff>
    </xdr:to>
    <xdr:sp macro="" textlink="">
      <xdr:nvSpPr>
        <xdr:cNvPr id="427" name="Text Box 130"/>
        <xdr:cNvSpPr txBox="1">
          <a:spLocks noChangeArrowheads="1"/>
        </xdr:cNvSpPr>
      </xdr:nvSpPr>
      <xdr:spPr bwMode="auto">
        <a:xfrm>
          <a:off x="6276975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16</xdr:row>
      <xdr:rowOff>0</xdr:rowOff>
    </xdr:from>
    <xdr:to>
      <xdr:col>8</xdr:col>
      <xdr:colOff>161925</xdr:colOff>
      <xdr:row>16</xdr:row>
      <xdr:rowOff>0</xdr:rowOff>
    </xdr:to>
    <xdr:sp macro="" textlink="">
      <xdr:nvSpPr>
        <xdr:cNvPr id="428" name="Text Box 130"/>
        <xdr:cNvSpPr txBox="1">
          <a:spLocks noChangeArrowheads="1"/>
        </xdr:cNvSpPr>
      </xdr:nvSpPr>
      <xdr:spPr bwMode="auto">
        <a:xfrm>
          <a:off x="6276975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16</xdr:row>
      <xdr:rowOff>76200</xdr:rowOff>
    </xdr:from>
    <xdr:to>
      <xdr:col>8</xdr:col>
      <xdr:colOff>762000</xdr:colOff>
      <xdr:row>17</xdr:row>
      <xdr:rowOff>190500</xdr:rowOff>
    </xdr:to>
    <xdr:sp macro="" textlink="">
      <xdr:nvSpPr>
        <xdr:cNvPr id="429" name="Text Box 10"/>
        <xdr:cNvSpPr txBox="1">
          <a:spLocks noChangeArrowheads="1"/>
        </xdr:cNvSpPr>
      </xdr:nvSpPr>
      <xdr:spPr bwMode="auto">
        <a:xfrm>
          <a:off x="6896100" y="4895850"/>
          <a:ext cx="142875" cy="2476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16</xdr:row>
      <xdr:rowOff>0</xdr:rowOff>
    </xdr:from>
    <xdr:to>
      <xdr:col>8</xdr:col>
      <xdr:colOff>161925</xdr:colOff>
      <xdr:row>16</xdr:row>
      <xdr:rowOff>0</xdr:rowOff>
    </xdr:to>
    <xdr:sp macro="" textlink="">
      <xdr:nvSpPr>
        <xdr:cNvPr id="430" name="Text Box 130"/>
        <xdr:cNvSpPr txBox="1">
          <a:spLocks noChangeArrowheads="1"/>
        </xdr:cNvSpPr>
      </xdr:nvSpPr>
      <xdr:spPr bwMode="auto">
        <a:xfrm>
          <a:off x="6276975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16</xdr:row>
      <xdr:rowOff>0</xdr:rowOff>
    </xdr:from>
    <xdr:to>
      <xdr:col>8</xdr:col>
      <xdr:colOff>161925</xdr:colOff>
      <xdr:row>16</xdr:row>
      <xdr:rowOff>0</xdr:rowOff>
    </xdr:to>
    <xdr:sp macro="" textlink="">
      <xdr:nvSpPr>
        <xdr:cNvPr id="431" name="Text Box 130"/>
        <xdr:cNvSpPr txBox="1">
          <a:spLocks noChangeArrowheads="1"/>
        </xdr:cNvSpPr>
      </xdr:nvSpPr>
      <xdr:spPr bwMode="auto">
        <a:xfrm>
          <a:off x="6276975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695325</xdr:colOff>
      <xdr:row>15</xdr:row>
      <xdr:rowOff>304800</xdr:rowOff>
    </xdr:from>
    <xdr:to>
      <xdr:col>8</xdr:col>
      <xdr:colOff>838200</xdr:colOff>
      <xdr:row>17</xdr:row>
      <xdr:rowOff>0</xdr:rowOff>
    </xdr:to>
    <xdr:sp macro="" textlink="">
      <xdr:nvSpPr>
        <xdr:cNvPr id="432" name="Text Box 10"/>
        <xdr:cNvSpPr txBox="1">
          <a:spLocks noChangeArrowheads="1"/>
        </xdr:cNvSpPr>
      </xdr:nvSpPr>
      <xdr:spPr bwMode="auto">
        <a:xfrm>
          <a:off x="6972300" y="4772025"/>
          <a:ext cx="142875" cy="1809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400050</xdr:colOff>
      <xdr:row>26</xdr:row>
      <xdr:rowOff>66675</xdr:rowOff>
    </xdr:from>
    <xdr:to>
      <xdr:col>8</xdr:col>
      <xdr:colOff>561975</xdr:colOff>
      <xdr:row>26</xdr:row>
      <xdr:rowOff>66675</xdr:rowOff>
    </xdr:to>
    <xdr:sp macro="" textlink="">
      <xdr:nvSpPr>
        <xdr:cNvPr id="433" name="Text Box 130"/>
        <xdr:cNvSpPr txBox="1">
          <a:spLocks noChangeArrowheads="1"/>
        </xdr:cNvSpPr>
      </xdr:nvSpPr>
      <xdr:spPr bwMode="auto">
        <a:xfrm>
          <a:off x="6677025" y="7315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161925</xdr:colOff>
      <xdr:row>18</xdr:row>
      <xdr:rowOff>0</xdr:rowOff>
    </xdr:to>
    <xdr:sp macro="" textlink="">
      <xdr:nvSpPr>
        <xdr:cNvPr id="434" name="Text Box 130"/>
        <xdr:cNvSpPr txBox="1">
          <a:spLocks noChangeArrowheads="1"/>
        </xdr:cNvSpPr>
      </xdr:nvSpPr>
      <xdr:spPr bwMode="auto">
        <a:xfrm>
          <a:off x="3390900" y="53054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</xdr:colOff>
      <xdr:row>5</xdr:row>
      <xdr:rowOff>190500</xdr:rowOff>
    </xdr:from>
    <xdr:to>
      <xdr:col>6</xdr:col>
      <xdr:colOff>161925</xdr:colOff>
      <xdr:row>6</xdr:row>
      <xdr:rowOff>57149</xdr:rowOff>
    </xdr:to>
    <xdr:sp macro="" textlink="">
      <xdr:nvSpPr>
        <xdr:cNvPr id="435" name="Text Box 10"/>
        <xdr:cNvSpPr txBox="1">
          <a:spLocks noChangeArrowheads="1"/>
        </xdr:cNvSpPr>
      </xdr:nvSpPr>
      <xdr:spPr bwMode="auto">
        <a:xfrm>
          <a:off x="4371975" y="2228850"/>
          <a:ext cx="142875" cy="219074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436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437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438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439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440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441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442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443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444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445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446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447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448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449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450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451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452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453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454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455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456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457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458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459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460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461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209550</xdr:colOff>
      <xdr:row>7</xdr:row>
      <xdr:rowOff>390525</xdr:rowOff>
    </xdr:from>
    <xdr:to>
      <xdr:col>5</xdr:col>
      <xdr:colOff>352425</xdr:colOff>
      <xdr:row>9</xdr:row>
      <xdr:rowOff>0</xdr:rowOff>
    </xdr:to>
    <xdr:sp macro="" textlink="">
      <xdr:nvSpPr>
        <xdr:cNvPr id="462" name="Text Box 10"/>
        <xdr:cNvSpPr txBox="1">
          <a:spLocks noChangeArrowheads="1"/>
        </xdr:cNvSpPr>
      </xdr:nvSpPr>
      <xdr:spPr bwMode="auto">
        <a:xfrm>
          <a:off x="3600450" y="2876550"/>
          <a:ext cx="142875" cy="2000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463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464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465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466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467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468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469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470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471" name="Text Box 10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472" name="Text Box 14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473" name="Text Box 10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474" name="Text Box 14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475" name="Text Box 10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476" name="Text Box 14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477" name="Text Box 10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478" name="Text Box 14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479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480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481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482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483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484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485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486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487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488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489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490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491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492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493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7</xdr:col>
      <xdr:colOff>161925</xdr:colOff>
      <xdr:row>18</xdr:row>
      <xdr:rowOff>0</xdr:rowOff>
    </xdr:to>
    <xdr:sp macro="" textlink="">
      <xdr:nvSpPr>
        <xdr:cNvPr id="494" name="Text Box 130"/>
        <xdr:cNvSpPr txBox="1">
          <a:spLocks noChangeArrowheads="1"/>
        </xdr:cNvSpPr>
      </xdr:nvSpPr>
      <xdr:spPr bwMode="auto">
        <a:xfrm>
          <a:off x="5314950" y="53054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7</xdr:col>
      <xdr:colOff>161925</xdr:colOff>
      <xdr:row>18</xdr:row>
      <xdr:rowOff>0</xdr:rowOff>
    </xdr:to>
    <xdr:sp macro="" textlink="">
      <xdr:nvSpPr>
        <xdr:cNvPr id="495" name="Text Box 130"/>
        <xdr:cNvSpPr txBox="1">
          <a:spLocks noChangeArrowheads="1"/>
        </xdr:cNvSpPr>
      </xdr:nvSpPr>
      <xdr:spPr bwMode="auto">
        <a:xfrm>
          <a:off x="5314950" y="53054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16</xdr:row>
      <xdr:rowOff>0</xdr:rowOff>
    </xdr:from>
    <xdr:to>
      <xdr:col>6</xdr:col>
      <xdr:colOff>161925</xdr:colOff>
      <xdr:row>16</xdr:row>
      <xdr:rowOff>0</xdr:rowOff>
    </xdr:to>
    <xdr:sp macro="" textlink="">
      <xdr:nvSpPr>
        <xdr:cNvPr id="496" name="Text Box 130"/>
        <xdr:cNvSpPr txBox="1">
          <a:spLocks noChangeArrowheads="1"/>
        </xdr:cNvSpPr>
      </xdr:nvSpPr>
      <xdr:spPr bwMode="auto">
        <a:xfrm>
          <a:off x="4352925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16</xdr:row>
      <xdr:rowOff>0</xdr:rowOff>
    </xdr:from>
    <xdr:to>
      <xdr:col>6</xdr:col>
      <xdr:colOff>161925</xdr:colOff>
      <xdr:row>16</xdr:row>
      <xdr:rowOff>0</xdr:rowOff>
    </xdr:to>
    <xdr:sp macro="" textlink="">
      <xdr:nvSpPr>
        <xdr:cNvPr id="497" name="Text Box 130"/>
        <xdr:cNvSpPr txBox="1">
          <a:spLocks noChangeArrowheads="1"/>
        </xdr:cNvSpPr>
      </xdr:nvSpPr>
      <xdr:spPr bwMode="auto">
        <a:xfrm>
          <a:off x="4352925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10</xdr:row>
      <xdr:rowOff>0</xdr:rowOff>
    </xdr:from>
    <xdr:to>
      <xdr:col>8</xdr:col>
      <xdr:colOff>161925</xdr:colOff>
      <xdr:row>10</xdr:row>
      <xdr:rowOff>0</xdr:rowOff>
    </xdr:to>
    <xdr:sp macro="" textlink="">
      <xdr:nvSpPr>
        <xdr:cNvPr id="498" name="Text Box 130"/>
        <xdr:cNvSpPr txBox="1">
          <a:spLocks noChangeArrowheads="1"/>
        </xdr:cNvSpPr>
      </xdr:nvSpPr>
      <xdr:spPr bwMode="auto">
        <a:xfrm>
          <a:off x="6276975" y="33623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10</xdr:row>
      <xdr:rowOff>0</xdr:rowOff>
    </xdr:from>
    <xdr:to>
      <xdr:col>8</xdr:col>
      <xdr:colOff>161925</xdr:colOff>
      <xdr:row>10</xdr:row>
      <xdr:rowOff>0</xdr:rowOff>
    </xdr:to>
    <xdr:sp macro="" textlink="">
      <xdr:nvSpPr>
        <xdr:cNvPr id="499" name="Text Box 130"/>
        <xdr:cNvSpPr txBox="1">
          <a:spLocks noChangeArrowheads="1"/>
        </xdr:cNvSpPr>
      </xdr:nvSpPr>
      <xdr:spPr bwMode="auto">
        <a:xfrm>
          <a:off x="6276975" y="33623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12</xdr:row>
      <xdr:rowOff>0</xdr:rowOff>
    </xdr:from>
    <xdr:to>
      <xdr:col>7</xdr:col>
      <xdr:colOff>161925</xdr:colOff>
      <xdr:row>12</xdr:row>
      <xdr:rowOff>0</xdr:rowOff>
    </xdr:to>
    <xdr:sp macro="" textlink="">
      <xdr:nvSpPr>
        <xdr:cNvPr id="500" name="Text Box 130"/>
        <xdr:cNvSpPr txBox="1">
          <a:spLocks noChangeArrowheads="1"/>
        </xdr:cNvSpPr>
      </xdr:nvSpPr>
      <xdr:spPr bwMode="auto">
        <a:xfrm>
          <a:off x="5314950" y="38481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12</xdr:row>
      <xdr:rowOff>0</xdr:rowOff>
    </xdr:from>
    <xdr:to>
      <xdr:col>7</xdr:col>
      <xdr:colOff>161925</xdr:colOff>
      <xdr:row>12</xdr:row>
      <xdr:rowOff>0</xdr:rowOff>
    </xdr:to>
    <xdr:sp macro="" textlink="">
      <xdr:nvSpPr>
        <xdr:cNvPr id="501" name="Text Box 130"/>
        <xdr:cNvSpPr txBox="1">
          <a:spLocks noChangeArrowheads="1"/>
        </xdr:cNvSpPr>
      </xdr:nvSpPr>
      <xdr:spPr bwMode="auto">
        <a:xfrm>
          <a:off x="5314950" y="38481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561975</xdr:colOff>
      <xdr:row>13</xdr:row>
      <xdr:rowOff>314325</xdr:rowOff>
    </xdr:from>
    <xdr:to>
      <xdr:col>5</xdr:col>
      <xdr:colOff>704850</xdr:colOff>
      <xdr:row>15</xdr:row>
      <xdr:rowOff>0</xdr:rowOff>
    </xdr:to>
    <xdr:sp macro="" textlink="">
      <xdr:nvSpPr>
        <xdr:cNvPr id="502" name="Text Box 10"/>
        <xdr:cNvSpPr txBox="1">
          <a:spLocks noChangeArrowheads="1"/>
        </xdr:cNvSpPr>
      </xdr:nvSpPr>
      <xdr:spPr bwMode="auto">
        <a:xfrm>
          <a:off x="3952875" y="4295775"/>
          <a:ext cx="142875" cy="1714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142875</xdr:colOff>
      <xdr:row>15</xdr:row>
      <xdr:rowOff>304800</xdr:rowOff>
    </xdr:to>
    <xdr:sp macro="" textlink="">
      <xdr:nvSpPr>
        <xdr:cNvPr id="503" name="Text Box 14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142875</xdr:colOff>
      <xdr:row>15</xdr:row>
      <xdr:rowOff>304800</xdr:rowOff>
    </xdr:to>
    <xdr:sp macro="" textlink="">
      <xdr:nvSpPr>
        <xdr:cNvPr id="504" name="Text Box 10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142875</xdr:colOff>
      <xdr:row>15</xdr:row>
      <xdr:rowOff>304800</xdr:rowOff>
    </xdr:to>
    <xdr:sp macro="" textlink="">
      <xdr:nvSpPr>
        <xdr:cNvPr id="505" name="Text Box 14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142875</xdr:colOff>
      <xdr:row>15</xdr:row>
      <xdr:rowOff>304800</xdr:rowOff>
    </xdr:to>
    <xdr:sp macro="" textlink="">
      <xdr:nvSpPr>
        <xdr:cNvPr id="506" name="Text Box 10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142875</xdr:colOff>
      <xdr:row>15</xdr:row>
      <xdr:rowOff>304800</xdr:rowOff>
    </xdr:to>
    <xdr:sp macro="" textlink="">
      <xdr:nvSpPr>
        <xdr:cNvPr id="507" name="Text Box 14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142875</xdr:colOff>
      <xdr:row>15</xdr:row>
      <xdr:rowOff>304800</xdr:rowOff>
    </xdr:to>
    <xdr:sp macro="" textlink="">
      <xdr:nvSpPr>
        <xdr:cNvPr id="508" name="Text Box 10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16</xdr:row>
      <xdr:rowOff>0</xdr:rowOff>
    </xdr:from>
    <xdr:to>
      <xdr:col>6</xdr:col>
      <xdr:colOff>161925</xdr:colOff>
      <xdr:row>16</xdr:row>
      <xdr:rowOff>0</xdr:rowOff>
    </xdr:to>
    <xdr:sp macro="" textlink="">
      <xdr:nvSpPr>
        <xdr:cNvPr id="509" name="Text Box 130"/>
        <xdr:cNvSpPr txBox="1">
          <a:spLocks noChangeArrowheads="1"/>
        </xdr:cNvSpPr>
      </xdr:nvSpPr>
      <xdr:spPr bwMode="auto">
        <a:xfrm>
          <a:off x="4352925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16</xdr:row>
      <xdr:rowOff>0</xdr:rowOff>
    </xdr:from>
    <xdr:to>
      <xdr:col>6</xdr:col>
      <xdr:colOff>161925</xdr:colOff>
      <xdr:row>16</xdr:row>
      <xdr:rowOff>0</xdr:rowOff>
    </xdr:to>
    <xdr:sp macro="" textlink="">
      <xdr:nvSpPr>
        <xdr:cNvPr id="510" name="Text Box 130"/>
        <xdr:cNvSpPr txBox="1">
          <a:spLocks noChangeArrowheads="1"/>
        </xdr:cNvSpPr>
      </xdr:nvSpPr>
      <xdr:spPr bwMode="auto">
        <a:xfrm>
          <a:off x="4352925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161925</xdr:colOff>
      <xdr:row>12</xdr:row>
      <xdr:rowOff>0</xdr:rowOff>
    </xdr:to>
    <xdr:sp macro="" textlink="">
      <xdr:nvSpPr>
        <xdr:cNvPr id="511" name="Text Box 130"/>
        <xdr:cNvSpPr txBox="1">
          <a:spLocks noChangeArrowheads="1"/>
        </xdr:cNvSpPr>
      </xdr:nvSpPr>
      <xdr:spPr bwMode="auto">
        <a:xfrm>
          <a:off x="3390900" y="38481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161925</xdr:colOff>
      <xdr:row>12</xdr:row>
      <xdr:rowOff>0</xdr:rowOff>
    </xdr:to>
    <xdr:sp macro="" textlink="">
      <xdr:nvSpPr>
        <xdr:cNvPr id="512" name="Text Box 130"/>
        <xdr:cNvSpPr txBox="1">
          <a:spLocks noChangeArrowheads="1"/>
        </xdr:cNvSpPr>
      </xdr:nvSpPr>
      <xdr:spPr bwMode="auto">
        <a:xfrm>
          <a:off x="3390900" y="38481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685800</xdr:colOff>
      <xdr:row>16</xdr:row>
      <xdr:rowOff>152400</xdr:rowOff>
    </xdr:from>
    <xdr:to>
      <xdr:col>7</xdr:col>
      <xdr:colOff>828675</xdr:colOff>
      <xdr:row>17</xdr:row>
      <xdr:rowOff>266700</xdr:rowOff>
    </xdr:to>
    <xdr:sp macro="" textlink="">
      <xdr:nvSpPr>
        <xdr:cNvPr id="513" name="Text Box 10"/>
        <xdr:cNvSpPr txBox="1">
          <a:spLocks noChangeArrowheads="1"/>
        </xdr:cNvSpPr>
      </xdr:nvSpPr>
      <xdr:spPr bwMode="auto">
        <a:xfrm>
          <a:off x="6000750" y="4953000"/>
          <a:ext cx="142875" cy="2667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16</xdr:row>
      <xdr:rowOff>0</xdr:rowOff>
    </xdr:from>
    <xdr:to>
      <xdr:col>7</xdr:col>
      <xdr:colOff>161925</xdr:colOff>
      <xdr:row>16</xdr:row>
      <xdr:rowOff>0</xdr:rowOff>
    </xdr:to>
    <xdr:sp macro="" textlink="">
      <xdr:nvSpPr>
        <xdr:cNvPr id="514" name="Text Box 130"/>
        <xdr:cNvSpPr txBox="1">
          <a:spLocks noChangeArrowheads="1"/>
        </xdr:cNvSpPr>
      </xdr:nvSpPr>
      <xdr:spPr bwMode="auto">
        <a:xfrm>
          <a:off x="5314950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16</xdr:row>
      <xdr:rowOff>0</xdr:rowOff>
    </xdr:from>
    <xdr:to>
      <xdr:col>7</xdr:col>
      <xdr:colOff>161925</xdr:colOff>
      <xdr:row>16</xdr:row>
      <xdr:rowOff>0</xdr:rowOff>
    </xdr:to>
    <xdr:sp macro="" textlink="">
      <xdr:nvSpPr>
        <xdr:cNvPr id="515" name="Text Box 130"/>
        <xdr:cNvSpPr txBox="1">
          <a:spLocks noChangeArrowheads="1"/>
        </xdr:cNvSpPr>
      </xdr:nvSpPr>
      <xdr:spPr bwMode="auto">
        <a:xfrm>
          <a:off x="5314950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16</xdr:row>
      <xdr:rowOff>76200</xdr:rowOff>
    </xdr:from>
    <xdr:to>
      <xdr:col>8</xdr:col>
      <xdr:colOff>762000</xdr:colOff>
      <xdr:row>17</xdr:row>
      <xdr:rowOff>190500</xdr:rowOff>
    </xdr:to>
    <xdr:sp macro="" textlink="">
      <xdr:nvSpPr>
        <xdr:cNvPr id="516" name="Text Box 10"/>
        <xdr:cNvSpPr txBox="1">
          <a:spLocks noChangeArrowheads="1"/>
        </xdr:cNvSpPr>
      </xdr:nvSpPr>
      <xdr:spPr bwMode="auto">
        <a:xfrm>
          <a:off x="6896100" y="4895850"/>
          <a:ext cx="142875" cy="2476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16</xdr:row>
      <xdr:rowOff>0</xdr:rowOff>
    </xdr:from>
    <xdr:to>
      <xdr:col>8</xdr:col>
      <xdr:colOff>161925</xdr:colOff>
      <xdr:row>16</xdr:row>
      <xdr:rowOff>0</xdr:rowOff>
    </xdr:to>
    <xdr:sp macro="" textlink="">
      <xdr:nvSpPr>
        <xdr:cNvPr id="517" name="Text Box 130"/>
        <xdr:cNvSpPr txBox="1">
          <a:spLocks noChangeArrowheads="1"/>
        </xdr:cNvSpPr>
      </xdr:nvSpPr>
      <xdr:spPr bwMode="auto">
        <a:xfrm>
          <a:off x="6276975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16</xdr:row>
      <xdr:rowOff>0</xdr:rowOff>
    </xdr:from>
    <xdr:to>
      <xdr:col>8</xdr:col>
      <xdr:colOff>161925</xdr:colOff>
      <xdr:row>16</xdr:row>
      <xdr:rowOff>0</xdr:rowOff>
    </xdr:to>
    <xdr:sp macro="" textlink="">
      <xdr:nvSpPr>
        <xdr:cNvPr id="518" name="Text Box 130"/>
        <xdr:cNvSpPr txBox="1">
          <a:spLocks noChangeArrowheads="1"/>
        </xdr:cNvSpPr>
      </xdr:nvSpPr>
      <xdr:spPr bwMode="auto">
        <a:xfrm>
          <a:off x="6276975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142875</xdr:colOff>
      <xdr:row>9</xdr:row>
      <xdr:rowOff>304800</xdr:rowOff>
    </xdr:to>
    <xdr:sp macro="" textlink="">
      <xdr:nvSpPr>
        <xdr:cNvPr id="519" name="Text Box 14"/>
        <xdr:cNvSpPr txBox="1">
          <a:spLocks noChangeArrowheads="1"/>
        </xdr:cNvSpPr>
      </xdr:nvSpPr>
      <xdr:spPr bwMode="auto">
        <a:xfrm>
          <a:off x="5314950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142875</xdr:colOff>
      <xdr:row>9</xdr:row>
      <xdr:rowOff>304800</xdr:rowOff>
    </xdr:to>
    <xdr:sp macro="" textlink="">
      <xdr:nvSpPr>
        <xdr:cNvPr id="520" name="Text Box 10"/>
        <xdr:cNvSpPr txBox="1">
          <a:spLocks noChangeArrowheads="1"/>
        </xdr:cNvSpPr>
      </xdr:nvSpPr>
      <xdr:spPr bwMode="auto">
        <a:xfrm>
          <a:off x="5314950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142875</xdr:colOff>
      <xdr:row>9</xdr:row>
      <xdr:rowOff>304800</xdr:rowOff>
    </xdr:to>
    <xdr:sp macro="" textlink="">
      <xdr:nvSpPr>
        <xdr:cNvPr id="521" name="Text Box 14"/>
        <xdr:cNvSpPr txBox="1">
          <a:spLocks noChangeArrowheads="1"/>
        </xdr:cNvSpPr>
      </xdr:nvSpPr>
      <xdr:spPr bwMode="auto">
        <a:xfrm>
          <a:off x="5314950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142875</xdr:colOff>
      <xdr:row>9</xdr:row>
      <xdr:rowOff>304800</xdr:rowOff>
    </xdr:to>
    <xdr:sp macro="" textlink="">
      <xdr:nvSpPr>
        <xdr:cNvPr id="522" name="Text Box 10"/>
        <xdr:cNvSpPr txBox="1">
          <a:spLocks noChangeArrowheads="1"/>
        </xdr:cNvSpPr>
      </xdr:nvSpPr>
      <xdr:spPr bwMode="auto">
        <a:xfrm>
          <a:off x="5314950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142875</xdr:colOff>
      <xdr:row>9</xdr:row>
      <xdr:rowOff>304800</xdr:rowOff>
    </xdr:to>
    <xdr:sp macro="" textlink="">
      <xdr:nvSpPr>
        <xdr:cNvPr id="523" name="Text Box 14"/>
        <xdr:cNvSpPr txBox="1">
          <a:spLocks noChangeArrowheads="1"/>
        </xdr:cNvSpPr>
      </xdr:nvSpPr>
      <xdr:spPr bwMode="auto">
        <a:xfrm>
          <a:off x="5314950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142875</xdr:colOff>
      <xdr:row>9</xdr:row>
      <xdr:rowOff>304800</xdr:rowOff>
    </xdr:to>
    <xdr:sp macro="" textlink="">
      <xdr:nvSpPr>
        <xdr:cNvPr id="524" name="Text Box 10"/>
        <xdr:cNvSpPr txBox="1">
          <a:spLocks noChangeArrowheads="1"/>
        </xdr:cNvSpPr>
      </xdr:nvSpPr>
      <xdr:spPr bwMode="auto">
        <a:xfrm>
          <a:off x="5314950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685800</xdr:colOff>
      <xdr:row>10</xdr:row>
      <xdr:rowOff>152400</xdr:rowOff>
    </xdr:from>
    <xdr:to>
      <xdr:col>7</xdr:col>
      <xdr:colOff>828675</xdr:colOff>
      <xdr:row>11</xdr:row>
      <xdr:rowOff>266699</xdr:rowOff>
    </xdr:to>
    <xdr:sp macro="" textlink="">
      <xdr:nvSpPr>
        <xdr:cNvPr id="525" name="Text Box 10"/>
        <xdr:cNvSpPr txBox="1">
          <a:spLocks noChangeArrowheads="1"/>
        </xdr:cNvSpPr>
      </xdr:nvSpPr>
      <xdr:spPr bwMode="auto">
        <a:xfrm>
          <a:off x="6000750" y="3495675"/>
          <a:ext cx="142875" cy="266699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161925</xdr:colOff>
      <xdr:row>10</xdr:row>
      <xdr:rowOff>0</xdr:rowOff>
    </xdr:to>
    <xdr:sp macro="" textlink="">
      <xdr:nvSpPr>
        <xdr:cNvPr id="526" name="Text Box 130"/>
        <xdr:cNvSpPr txBox="1">
          <a:spLocks noChangeArrowheads="1"/>
        </xdr:cNvSpPr>
      </xdr:nvSpPr>
      <xdr:spPr bwMode="auto">
        <a:xfrm>
          <a:off x="5314950" y="33623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161925</xdr:colOff>
      <xdr:row>10</xdr:row>
      <xdr:rowOff>0</xdr:rowOff>
    </xdr:to>
    <xdr:sp macro="" textlink="">
      <xdr:nvSpPr>
        <xdr:cNvPr id="527" name="Text Box 130"/>
        <xdr:cNvSpPr txBox="1">
          <a:spLocks noChangeArrowheads="1"/>
        </xdr:cNvSpPr>
      </xdr:nvSpPr>
      <xdr:spPr bwMode="auto">
        <a:xfrm>
          <a:off x="5314950" y="33623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400050</xdr:colOff>
      <xdr:row>26</xdr:row>
      <xdr:rowOff>66675</xdr:rowOff>
    </xdr:from>
    <xdr:to>
      <xdr:col>8</xdr:col>
      <xdr:colOff>561975</xdr:colOff>
      <xdr:row>26</xdr:row>
      <xdr:rowOff>66675</xdr:rowOff>
    </xdr:to>
    <xdr:sp macro="" textlink="">
      <xdr:nvSpPr>
        <xdr:cNvPr id="528" name="Text Box 130"/>
        <xdr:cNvSpPr txBox="1">
          <a:spLocks noChangeArrowheads="1"/>
        </xdr:cNvSpPr>
      </xdr:nvSpPr>
      <xdr:spPr bwMode="auto">
        <a:xfrm>
          <a:off x="6677025" y="7315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161925</xdr:colOff>
      <xdr:row>18</xdr:row>
      <xdr:rowOff>0</xdr:rowOff>
    </xdr:to>
    <xdr:sp macro="" textlink="">
      <xdr:nvSpPr>
        <xdr:cNvPr id="529" name="Text Box 130"/>
        <xdr:cNvSpPr txBox="1">
          <a:spLocks noChangeArrowheads="1"/>
        </xdr:cNvSpPr>
      </xdr:nvSpPr>
      <xdr:spPr bwMode="auto">
        <a:xfrm>
          <a:off x="3390900" y="53054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</xdr:colOff>
      <xdr:row>5</xdr:row>
      <xdr:rowOff>190500</xdr:rowOff>
    </xdr:from>
    <xdr:to>
      <xdr:col>6</xdr:col>
      <xdr:colOff>161925</xdr:colOff>
      <xdr:row>6</xdr:row>
      <xdr:rowOff>57149</xdr:rowOff>
    </xdr:to>
    <xdr:sp macro="" textlink="">
      <xdr:nvSpPr>
        <xdr:cNvPr id="530" name="Text Box 10"/>
        <xdr:cNvSpPr txBox="1">
          <a:spLocks noChangeArrowheads="1"/>
        </xdr:cNvSpPr>
      </xdr:nvSpPr>
      <xdr:spPr bwMode="auto">
        <a:xfrm>
          <a:off x="4371975" y="2228850"/>
          <a:ext cx="142875" cy="219074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531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532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533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534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535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536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537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538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539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540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541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542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543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544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545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546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547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548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549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550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551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552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553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554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555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733425</xdr:colOff>
      <xdr:row>6</xdr:row>
      <xdr:rowOff>76200</xdr:rowOff>
    </xdr:from>
    <xdr:to>
      <xdr:col>4</xdr:col>
      <xdr:colOff>809625</xdr:colOff>
      <xdr:row>7</xdr:row>
      <xdr:rowOff>180976</xdr:rowOff>
    </xdr:to>
    <xdr:sp macro="" textlink="">
      <xdr:nvSpPr>
        <xdr:cNvPr id="556" name="Text Box 14"/>
        <xdr:cNvSpPr txBox="1">
          <a:spLocks noChangeArrowheads="1"/>
        </xdr:cNvSpPr>
      </xdr:nvSpPr>
      <xdr:spPr bwMode="auto">
        <a:xfrm>
          <a:off x="2857500" y="2466975"/>
          <a:ext cx="76200" cy="238126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209550</xdr:colOff>
      <xdr:row>7</xdr:row>
      <xdr:rowOff>390525</xdr:rowOff>
    </xdr:from>
    <xdr:to>
      <xdr:col>5</xdr:col>
      <xdr:colOff>352425</xdr:colOff>
      <xdr:row>9</xdr:row>
      <xdr:rowOff>0</xdr:rowOff>
    </xdr:to>
    <xdr:sp macro="" textlink="">
      <xdr:nvSpPr>
        <xdr:cNvPr id="557" name="Text Box 10"/>
        <xdr:cNvSpPr txBox="1">
          <a:spLocks noChangeArrowheads="1"/>
        </xdr:cNvSpPr>
      </xdr:nvSpPr>
      <xdr:spPr bwMode="auto">
        <a:xfrm>
          <a:off x="3600450" y="2876550"/>
          <a:ext cx="142875" cy="2000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558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559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560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561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562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563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564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565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566" name="Text Box 10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567" name="Text Box 14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568" name="Text Box 10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569" name="Text Box 14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570" name="Text Box 10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571" name="Text Box 14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572" name="Text Box 10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573" name="Text Box 14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574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575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576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577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578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579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580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581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582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583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584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585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586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587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588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7</xdr:col>
      <xdr:colOff>161925</xdr:colOff>
      <xdr:row>18</xdr:row>
      <xdr:rowOff>0</xdr:rowOff>
    </xdr:to>
    <xdr:sp macro="" textlink="">
      <xdr:nvSpPr>
        <xdr:cNvPr id="589" name="Text Box 130"/>
        <xdr:cNvSpPr txBox="1">
          <a:spLocks noChangeArrowheads="1"/>
        </xdr:cNvSpPr>
      </xdr:nvSpPr>
      <xdr:spPr bwMode="auto">
        <a:xfrm>
          <a:off x="5314950" y="53054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7</xdr:col>
      <xdr:colOff>161925</xdr:colOff>
      <xdr:row>18</xdr:row>
      <xdr:rowOff>0</xdr:rowOff>
    </xdr:to>
    <xdr:sp macro="" textlink="">
      <xdr:nvSpPr>
        <xdr:cNvPr id="590" name="Text Box 130"/>
        <xdr:cNvSpPr txBox="1">
          <a:spLocks noChangeArrowheads="1"/>
        </xdr:cNvSpPr>
      </xdr:nvSpPr>
      <xdr:spPr bwMode="auto">
        <a:xfrm>
          <a:off x="5314950" y="53054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16</xdr:row>
      <xdr:rowOff>0</xdr:rowOff>
    </xdr:from>
    <xdr:to>
      <xdr:col>6</xdr:col>
      <xdr:colOff>161925</xdr:colOff>
      <xdr:row>16</xdr:row>
      <xdr:rowOff>0</xdr:rowOff>
    </xdr:to>
    <xdr:sp macro="" textlink="">
      <xdr:nvSpPr>
        <xdr:cNvPr id="591" name="Text Box 130"/>
        <xdr:cNvSpPr txBox="1">
          <a:spLocks noChangeArrowheads="1"/>
        </xdr:cNvSpPr>
      </xdr:nvSpPr>
      <xdr:spPr bwMode="auto">
        <a:xfrm>
          <a:off x="4352925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16</xdr:row>
      <xdr:rowOff>0</xdr:rowOff>
    </xdr:from>
    <xdr:to>
      <xdr:col>6</xdr:col>
      <xdr:colOff>161925</xdr:colOff>
      <xdr:row>16</xdr:row>
      <xdr:rowOff>0</xdr:rowOff>
    </xdr:to>
    <xdr:sp macro="" textlink="">
      <xdr:nvSpPr>
        <xdr:cNvPr id="592" name="Text Box 130"/>
        <xdr:cNvSpPr txBox="1">
          <a:spLocks noChangeArrowheads="1"/>
        </xdr:cNvSpPr>
      </xdr:nvSpPr>
      <xdr:spPr bwMode="auto">
        <a:xfrm>
          <a:off x="4352925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10</xdr:row>
      <xdr:rowOff>0</xdr:rowOff>
    </xdr:from>
    <xdr:to>
      <xdr:col>8</xdr:col>
      <xdr:colOff>161925</xdr:colOff>
      <xdr:row>10</xdr:row>
      <xdr:rowOff>0</xdr:rowOff>
    </xdr:to>
    <xdr:sp macro="" textlink="">
      <xdr:nvSpPr>
        <xdr:cNvPr id="593" name="Text Box 130"/>
        <xdr:cNvSpPr txBox="1">
          <a:spLocks noChangeArrowheads="1"/>
        </xdr:cNvSpPr>
      </xdr:nvSpPr>
      <xdr:spPr bwMode="auto">
        <a:xfrm>
          <a:off x="6276975" y="33623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10</xdr:row>
      <xdr:rowOff>0</xdr:rowOff>
    </xdr:from>
    <xdr:to>
      <xdr:col>8</xdr:col>
      <xdr:colOff>161925</xdr:colOff>
      <xdr:row>10</xdr:row>
      <xdr:rowOff>0</xdr:rowOff>
    </xdr:to>
    <xdr:sp macro="" textlink="">
      <xdr:nvSpPr>
        <xdr:cNvPr id="594" name="Text Box 130"/>
        <xdr:cNvSpPr txBox="1">
          <a:spLocks noChangeArrowheads="1"/>
        </xdr:cNvSpPr>
      </xdr:nvSpPr>
      <xdr:spPr bwMode="auto">
        <a:xfrm>
          <a:off x="6276975" y="33623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16</xdr:row>
      <xdr:rowOff>0</xdr:rowOff>
    </xdr:from>
    <xdr:to>
      <xdr:col>8</xdr:col>
      <xdr:colOff>161925</xdr:colOff>
      <xdr:row>16</xdr:row>
      <xdr:rowOff>0</xdr:rowOff>
    </xdr:to>
    <xdr:sp macro="" textlink="">
      <xdr:nvSpPr>
        <xdr:cNvPr id="595" name="Text Box 130"/>
        <xdr:cNvSpPr txBox="1">
          <a:spLocks noChangeArrowheads="1"/>
        </xdr:cNvSpPr>
      </xdr:nvSpPr>
      <xdr:spPr bwMode="auto">
        <a:xfrm>
          <a:off x="6276975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16</xdr:row>
      <xdr:rowOff>0</xdr:rowOff>
    </xdr:from>
    <xdr:to>
      <xdr:col>8</xdr:col>
      <xdr:colOff>161925</xdr:colOff>
      <xdr:row>16</xdr:row>
      <xdr:rowOff>0</xdr:rowOff>
    </xdr:to>
    <xdr:sp macro="" textlink="">
      <xdr:nvSpPr>
        <xdr:cNvPr id="596" name="Text Box 130"/>
        <xdr:cNvSpPr txBox="1">
          <a:spLocks noChangeArrowheads="1"/>
        </xdr:cNvSpPr>
      </xdr:nvSpPr>
      <xdr:spPr bwMode="auto">
        <a:xfrm>
          <a:off x="6276975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561975</xdr:colOff>
      <xdr:row>13</xdr:row>
      <xdr:rowOff>314325</xdr:rowOff>
    </xdr:from>
    <xdr:to>
      <xdr:col>5</xdr:col>
      <xdr:colOff>704850</xdr:colOff>
      <xdr:row>15</xdr:row>
      <xdr:rowOff>0</xdr:rowOff>
    </xdr:to>
    <xdr:sp macro="" textlink="">
      <xdr:nvSpPr>
        <xdr:cNvPr id="597" name="Text Box 10"/>
        <xdr:cNvSpPr txBox="1">
          <a:spLocks noChangeArrowheads="1"/>
        </xdr:cNvSpPr>
      </xdr:nvSpPr>
      <xdr:spPr bwMode="auto">
        <a:xfrm>
          <a:off x="3952875" y="4295775"/>
          <a:ext cx="142875" cy="1714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142875</xdr:colOff>
      <xdr:row>15</xdr:row>
      <xdr:rowOff>304800</xdr:rowOff>
    </xdr:to>
    <xdr:sp macro="" textlink="">
      <xdr:nvSpPr>
        <xdr:cNvPr id="598" name="Text Box 14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142875</xdr:colOff>
      <xdr:row>15</xdr:row>
      <xdr:rowOff>304800</xdr:rowOff>
    </xdr:to>
    <xdr:sp macro="" textlink="">
      <xdr:nvSpPr>
        <xdr:cNvPr id="599" name="Text Box 10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142875</xdr:colOff>
      <xdr:row>15</xdr:row>
      <xdr:rowOff>304800</xdr:rowOff>
    </xdr:to>
    <xdr:sp macro="" textlink="">
      <xdr:nvSpPr>
        <xdr:cNvPr id="600" name="Text Box 14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142875</xdr:colOff>
      <xdr:row>15</xdr:row>
      <xdr:rowOff>304800</xdr:rowOff>
    </xdr:to>
    <xdr:sp macro="" textlink="">
      <xdr:nvSpPr>
        <xdr:cNvPr id="601" name="Text Box 10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142875</xdr:colOff>
      <xdr:row>15</xdr:row>
      <xdr:rowOff>304800</xdr:rowOff>
    </xdr:to>
    <xdr:sp macro="" textlink="">
      <xdr:nvSpPr>
        <xdr:cNvPr id="602" name="Text Box 14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142875</xdr:colOff>
      <xdr:row>15</xdr:row>
      <xdr:rowOff>304800</xdr:rowOff>
    </xdr:to>
    <xdr:sp macro="" textlink="">
      <xdr:nvSpPr>
        <xdr:cNvPr id="603" name="Text Box 10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16</xdr:row>
      <xdr:rowOff>0</xdr:rowOff>
    </xdr:from>
    <xdr:to>
      <xdr:col>6</xdr:col>
      <xdr:colOff>161925</xdr:colOff>
      <xdr:row>16</xdr:row>
      <xdr:rowOff>0</xdr:rowOff>
    </xdr:to>
    <xdr:sp macro="" textlink="">
      <xdr:nvSpPr>
        <xdr:cNvPr id="604" name="Text Box 130"/>
        <xdr:cNvSpPr txBox="1">
          <a:spLocks noChangeArrowheads="1"/>
        </xdr:cNvSpPr>
      </xdr:nvSpPr>
      <xdr:spPr bwMode="auto">
        <a:xfrm>
          <a:off x="4352925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16</xdr:row>
      <xdr:rowOff>0</xdr:rowOff>
    </xdr:from>
    <xdr:to>
      <xdr:col>6</xdr:col>
      <xdr:colOff>161925</xdr:colOff>
      <xdr:row>16</xdr:row>
      <xdr:rowOff>0</xdr:rowOff>
    </xdr:to>
    <xdr:sp macro="" textlink="">
      <xdr:nvSpPr>
        <xdr:cNvPr id="605" name="Text Box 130"/>
        <xdr:cNvSpPr txBox="1">
          <a:spLocks noChangeArrowheads="1"/>
        </xdr:cNvSpPr>
      </xdr:nvSpPr>
      <xdr:spPr bwMode="auto">
        <a:xfrm>
          <a:off x="4352925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161925</xdr:colOff>
      <xdr:row>12</xdr:row>
      <xdr:rowOff>0</xdr:rowOff>
    </xdr:to>
    <xdr:sp macro="" textlink="">
      <xdr:nvSpPr>
        <xdr:cNvPr id="606" name="Text Box 130"/>
        <xdr:cNvSpPr txBox="1">
          <a:spLocks noChangeArrowheads="1"/>
        </xdr:cNvSpPr>
      </xdr:nvSpPr>
      <xdr:spPr bwMode="auto">
        <a:xfrm>
          <a:off x="3390900" y="38481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161925</xdr:colOff>
      <xdr:row>12</xdr:row>
      <xdr:rowOff>0</xdr:rowOff>
    </xdr:to>
    <xdr:sp macro="" textlink="">
      <xdr:nvSpPr>
        <xdr:cNvPr id="607" name="Text Box 130"/>
        <xdr:cNvSpPr txBox="1">
          <a:spLocks noChangeArrowheads="1"/>
        </xdr:cNvSpPr>
      </xdr:nvSpPr>
      <xdr:spPr bwMode="auto">
        <a:xfrm>
          <a:off x="3390900" y="38481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342900</xdr:colOff>
      <xdr:row>16</xdr:row>
      <xdr:rowOff>180975</xdr:rowOff>
    </xdr:from>
    <xdr:to>
      <xdr:col>7</xdr:col>
      <xdr:colOff>495300</xdr:colOff>
      <xdr:row>17</xdr:row>
      <xdr:rowOff>295275</xdr:rowOff>
    </xdr:to>
    <xdr:sp macro="" textlink="">
      <xdr:nvSpPr>
        <xdr:cNvPr id="608" name="Text Box 10"/>
        <xdr:cNvSpPr txBox="1">
          <a:spLocks noChangeArrowheads="1"/>
        </xdr:cNvSpPr>
      </xdr:nvSpPr>
      <xdr:spPr bwMode="auto">
        <a:xfrm>
          <a:off x="5657850" y="4953000"/>
          <a:ext cx="152400" cy="2952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16</xdr:row>
      <xdr:rowOff>0</xdr:rowOff>
    </xdr:from>
    <xdr:to>
      <xdr:col>7</xdr:col>
      <xdr:colOff>161925</xdr:colOff>
      <xdr:row>16</xdr:row>
      <xdr:rowOff>0</xdr:rowOff>
    </xdr:to>
    <xdr:sp macro="" textlink="">
      <xdr:nvSpPr>
        <xdr:cNvPr id="609" name="Text Box 130"/>
        <xdr:cNvSpPr txBox="1">
          <a:spLocks noChangeArrowheads="1"/>
        </xdr:cNvSpPr>
      </xdr:nvSpPr>
      <xdr:spPr bwMode="auto">
        <a:xfrm>
          <a:off x="5314950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981075</xdr:colOff>
      <xdr:row>16</xdr:row>
      <xdr:rowOff>66675</xdr:rowOff>
    </xdr:from>
    <xdr:to>
      <xdr:col>7</xdr:col>
      <xdr:colOff>85725</xdr:colOff>
      <xdr:row>16</xdr:row>
      <xdr:rowOff>66675</xdr:rowOff>
    </xdr:to>
    <xdr:sp macro="" textlink="">
      <xdr:nvSpPr>
        <xdr:cNvPr id="610" name="Text Box 130"/>
        <xdr:cNvSpPr txBox="1">
          <a:spLocks noChangeArrowheads="1"/>
        </xdr:cNvSpPr>
      </xdr:nvSpPr>
      <xdr:spPr bwMode="auto">
        <a:xfrm>
          <a:off x="5314950" y="4886325"/>
          <a:ext cx="857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16</xdr:row>
      <xdr:rowOff>76200</xdr:rowOff>
    </xdr:from>
    <xdr:to>
      <xdr:col>8</xdr:col>
      <xdr:colOff>762000</xdr:colOff>
      <xdr:row>17</xdr:row>
      <xdr:rowOff>190500</xdr:rowOff>
    </xdr:to>
    <xdr:sp macro="" textlink="">
      <xdr:nvSpPr>
        <xdr:cNvPr id="611" name="Text Box 10"/>
        <xdr:cNvSpPr txBox="1">
          <a:spLocks noChangeArrowheads="1"/>
        </xdr:cNvSpPr>
      </xdr:nvSpPr>
      <xdr:spPr bwMode="auto">
        <a:xfrm>
          <a:off x="6896100" y="4895850"/>
          <a:ext cx="142875" cy="2476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16</xdr:row>
      <xdr:rowOff>0</xdr:rowOff>
    </xdr:from>
    <xdr:to>
      <xdr:col>8</xdr:col>
      <xdr:colOff>161925</xdr:colOff>
      <xdr:row>16</xdr:row>
      <xdr:rowOff>0</xdr:rowOff>
    </xdr:to>
    <xdr:sp macro="" textlink="">
      <xdr:nvSpPr>
        <xdr:cNvPr id="612" name="Text Box 130"/>
        <xdr:cNvSpPr txBox="1">
          <a:spLocks noChangeArrowheads="1"/>
        </xdr:cNvSpPr>
      </xdr:nvSpPr>
      <xdr:spPr bwMode="auto">
        <a:xfrm>
          <a:off x="6276975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16</xdr:row>
      <xdr:rowOff>0</xdr:rowOff>
    </xdr:from>
    <xdr:to>
      <xdr:col>8</xdr:col>
      <xdr:colOff>161925</xdr:colOff>
      <xdr:row>16</xdr:row>
      <xdr:rowOff>0</xdr:rowOff>
    </xdr:to>
    <xdr:sp macro="" textlink="">
      <xdr:nvSpPr>
        <xdr:cNvPr id="613" name="Text Box 130"/>
        <xdr:cNvSpPr txBox="1">
          <a:spLocks noChangeArrowheads="1"/>
        </xdr:cNvSpPr>
      </xdr:nvSpPr>
      <xdr:spPr bwMode="auto">
        <a:xfrm>
          <a:off x="6276975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142875</xdr:colOff>
      <xdr:row>9</xdr:row>
      <xdr:rowOff>304800</xdr:rowOff>
    </xdr:to>
    <xdr:sp macro="" textlink="">
      <xdr:nvSpPr>
        <xdr:cNvPr id="614" name="Text Box 14"/>
        <xdr:cNvSpPr txBox="1">
          <a:spLocks noChangeArrowheads="1"/>
        </xdr:cNvSpPr>
      </xdr:nvSpPr>
      <xdr:spPr bwMode="auto">
        <a:xfrm>
          <a:off x="5314950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142875</xdr:colOff>
      <xdr:row>9</xdr:row>
      <xdr:rowOff>304800</xdr:rowOff>
    </xdr:to>
    <xdr:sp macro="" textlink="">
      <xdr:nvSpPr>
        <xdr:cNvPr id="615" name="Text Box 10"/>
        <xdr:cNvSpPr txBox="1">
          <a:spLocks noChangeArrowheads="1"/>
        </xdr:cNvSpPr>
      </xdr:nvSpPr>
      <xdr:spPr bwMode="auto">
        <a:xfrm>
          <a:off x="5314950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142875</xdr:colOff>
      <xdr:row>9</xdr:row>
      <xdr:rowOff>304800</xdr:rowOff>
    </xdr:to>
    <xdr:sp macro="" textlink="">
      <xdr:nvSpPr>
        <xdr:cNvPr id="616" name="Text Box 14"/>
        <xdr:cNvSpPr txBox="1">
          <a:spLocks noChangeArrowheads="1"/>
        </xdr:cNvSpPr>
      </xdr:nvSpPr>
      <xdr:spPr bwMode="auto">
        <a:xfrm>
          <a:off x="5314950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142875</xdr:colOff>
      <xdr:row>9</xdr:row>
      <xdr:rowOff>304800</xdr:rowOff>
    </xdr:to>
    <xdr:sp macro="" textlink="">
      <xdr:nvSpPr>
        <xdr:cNvPr id="617" name="Text Box 10"/>
        <xdr:cNvSpPr txBox="1">
          <a:spLocks noChangeArrowheads="1"/>
        </xdr:cNvSpPr>
      </xdr:nvSpPr>
      <xdr:spPr bwMode="auto">
        <a:xfrm>
          <a:off x="5314950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142875</xdr:colOff>
      <xdr:row>9</xdr:row>
      <xdr:rowOff>304800</xdr:rowOff>
    </xdr:to>
    <xdr:sp macro="" textlink="">
      <xdr:nvSpPr>
        <xdr:cNvPr id="618" name="Text Box 14"/>
        <xdr:cNvSpPr txBox="1">
          <a:spLocks noChangeArrowheads="1"/>
        </xdr:cNvSpPr>
      </xdr:nvSpPr>
      <xdr:spPr bwMode="auto">
        <a:xfrm>
          <a:off x="5314950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142875</xdr:colOff>
      <xdr:row>9</xdr:row>
      <xdr:rowOff>304800</xdr:rowOff>
    </xdr:to>
    <xdr:sp macro="" textlink="">
      <xdr:nvSpPr>
        <xdr:cNvPr id="619" name="Text Box 10"/>
        <xdr:cNvSpPr txBox="1">
          <a:spLocks noChangeArrowheads="1"/>
        </xdr:cNvSpPr>
      </xdr:nvSpPr>
      <xdr:spPr bwMode="auto">
        <a:xfrm>
          <a:off x="5314950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695325</xdr:colOff>
      <xdr:row>15</xdr:row>
      <xdr:rowOff>304800</xdr:rowOff>
    </xdr:from>
    <xdr:to>
      <xdr:col>8</xdr:col>
      <xdr:colOff>838200</xdr:colOff>
      <xdr:row>17</xdr:row>
      <xdr:rowOff>0</xdr:rowOff>
    </xdr:to>
    <xdr:sp macro="" textlink="">
      <xdr:nvSpPr>
        <xdr:cNvPr id="620" name="Text Box 10"/>
        <xdr:cNvSpPr txBox="1">
          <a:spLocks noChangeArrowheads="1"/>
        </xdr:cNvSpPr>
      </xdr:nvSpPr>
      <xdr:spPr bwMode="auto">
        <a:xfrm>
          <a:off x="6972300" y="4772025"/>
          <a:ext cx="142875" cy="1809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161925</xdr:colOff>
      <xdr:row>10</xdr:row>
      <xdr:rowOff>0</xdr:rowOff>
    </xdr:to>
    <xdr:sp macro="" textlink="">
      <xdr:nvSpPr>
        <xdr:cNvPr id="621" name="Text Box 130"/>
        <xdr:cNvSpPr txBox="1">
          <a:spLocks noChangeArrowheads="1"/>
        </xdr:cNvSpPr>
      </xdr:nvSpPr>
      <xdr:spPr bwMode="auto">
        <a:xfrm>
          <a:off x="5314950" y="33623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161925</xdr:colOff>
      <xdr:row>10</xdr:row>
      <xdr:rowOff>0</xdr:rowOff>
    </xdr:to>
    <xdr:sp macro="" textlink="">
      <xdr:nvSpPr>
        <xdr:cNvPr id="622" name="Text Box 130"/>
        <xdr:cNvSpPr txBox="1">
          <a:spLocks noChangeArrowheads="1"/>
        </xdr:cNvSpPr>
      </xdr:nvSpPr>
      <xdr:spPr bwMode="auto">
        <a:xfrm>
          <a:off x="5314950" y="33623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8</xdr:row>
      <xdr:rowOff>0</xdr:rowOff>
    </xdr:from>
    <xdr:to>
      <xdr:col>8</xdr:col>
      <xdr:colOff>161925</xdr:colOff>
      <xdr:row>8</xdr:row>
      <xdr:rowOff>0</xdr:rowOff>
    </xdr:to>
    <xdr:sp macro="" textlink="">
      <xdr:nvSpPr>
        <xdr:cNvPr id="623" name="Text Box 130"/>
        <xdr:cNvSpPr txBox="1">
          <a:spLocks noChangeArrowheads="1"/>
        </xdr:cNvSpPr>
      </xdr:nvSpPr>
      <xdr:spPr bwMode="auto">
        <a:xfrm>
          <a:off x="6276975" y="28765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19050</xdr:colOff>
      <xdr:row>11</xdr:row>
      <xdr:rowOff>190500</xdr:rowOff>
    </xdr:from>
    <xdr:to>
      <xdr:col>7</xdr:col>
      <xdr:colOff>161925</xdr:colOff>
      <xdr:row>12</xdr:row>
      <xdr:rowOff>66675</xdr:rowOff>
    </xdr:to>
    <xdr:sp macro="" textlink="">
      <xdr:nvSpPr>
        <xdr:cNvPr id="624" name="Text Box 10"/>
        <xdr:cNvSpPr txBox="1">
          <a:spLocks noChangeArrowheads="1"/>
        </xdr:cNvSpPr>
      </xdr:nvSpPr>
      <xdr:spPr bwMode="auto">
        <a:xfrm>
          <a:off x="5334000" y="3686175"/>
          <a:ext cx="142875" cy="2286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142875</xdr:colOff>
      <xdr:row>11</xdr:row>
      <xdr:rowOff>304800</xdr:rowOff>
    </xdr:to>
    <xdr:sp macro="" textlink="">
      <xdr:nvSpPr>
        <xdr:cNvPr id="625" name="Text Box 10"/>
        <xdr:cNvSpPr txBox="1">
          <a:spLocks noChangeArrowheads="1"/>
        </xdr:cNvSpPr>
      </xdr:nvSpPr>
      <xdr:spPr bwMode="auto">
        <a:xfrm>
          <a:off x="5314950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142875</xdr:colOff>
      <xdr:row>11</xdr:row>
      <xdr:rowOff>304800</xdr:rowOff>
    </xdr:to>
    <xdr:sp macro="" textlink="">
      <xdr:nvSpPr>
        <xdr:cNvPr id="626" name="Text Box 14"/>
        <xdr:cNvSpPr txBox="1">
          <a:spLocks noChangeArrowheads="1"/>
        </xdr:cNvSpPr>
      </xdr:nvSpPr>
      <xdr:spPr bwMode="auto">
        <a:xfrm>
          <a:off x="5314950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142875</xdr:colOff>
      <xdr:row>11</xdr:row>
      <xdr:rowOff>304800</xdr:rowOff>
    </xdr:to>
    <xdr:sp macro="" textlink="">
      <xdr:nvSpPr>
        <xdr:cNvPr id="627" name="Text Box 10"/>
        <xdr:cNvSpPr txBox="1">
          <a:spLocks noChangeArrowheads="1"/>
        </xdr:cNvSpPr>
      </xdr:nvSpPr>
      <xdr:spPr bwMode="auto">
        <a:xfrm>
          <a:off x="5314950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142875</xdr:colOff>
      <xdr:row>11</xdr:row>
      <xdr:rowOff>304800</xdr:rowOff>
    </xdr:to>
    <xdr:sp macro="" textlink="">
      <xdr:nvSpPr>
        <xdr:cNvPr id="628" name="Text Box 14"/>
        <xdr:cNvSpPr txBox="1">
          <a:spLocks noChangeArrowheads="1"/>
        </xdr:cNvSpPr>
      </xdr:nvSpPr>
      <xdr:spPr bwMode="auto">
        <a:xfrm>
          <a:off x="5314950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142875</xdr:colOff>
      <xdr:row>11</xdr:row>
      <xdr:rowOff>304800</xdr:rowOff>
    </xdr:to>
    <xdr:sp macro="" textlink="">
      <xdr:nvSpPr>
        <xdr:cNvPr id="629" name="Text Box 10"/>
        <xdr:cNvSpPr txBox="1">
          <a:spLocks noChangeArrowheads="1"/>
        </xdr:cNvSpPr>
      </xdr:nvSpPr>
      <xdr:spPr bwMode="auto">
        <a:xfrm>
          <a:off x="5314950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142875</xdr:colOff>
      <xdr:row>11</xdr:row>
      <xdr:rowOff>304800</xdr:rowOff>
    </xdr:to>
    <xdr:sp macro="" textlink="">
      <xdr:nvSpPr>
        <xdr:cNvPr id="630" name="Text Box 14"/>
        <xdr:cNvSpPr txBox="1">
          <a:spLocks noChangeArrowheads="1"/>
        </xdr:cNvSpPr>
      </xdr:nvSpPr>
      <xdr:spPr bwMode="auto">
        <a:xfrm>
          <a:off x="5314950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142875</xdr:colOff>
      <xdr:row>11</xdr:row>
      <xdr:rowOff>304800</xdr:rowOff>
    </xdr:to>
    <xdr:sp macro="" textlink="">
      <xdr:nvSpPr>
        <xdr:cNvPr id="631" name="Text Box 10"/>
        <xdr:cNvSpPr txBox="1">
          <a:spLocks noChangeArrowheads="1"/>
        </xdr:cNvSpPr>
      </xdr:nvSpPr>
      <xdr:spPr bwMode="auto">
        <a:xfrm>
          <a:off x="5314950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142875</xdr:colOff>
      <xdr:row>11</xdr:row>
      <xdr:rowOff>304800</xdr:rowOff>
    </xdr:to>
    <xdr:sp macro="" textlink="">
      <xdr:nvSpPr>
        <xdr:cNvPr id="632" name="Text Box 14"/>
        <xdr:cNvSpPr txBox="1">
          <a:spLocks noChangeArrowheads="1"/>
        </xdr:cNvSpPr>
      </xdr:nvSpPr>
      <xdr:spPr bwMode="auto">
        <a:xfrm>
          <a:off x="5314950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142875</xdr:colOff>
      <xdr:row>11</xdr:row>
      <xdr:rowOff>352425</xdr:rowOff>
    </xdr:from>
    <xdr:to>
      <xdr:col>7</xdr:col>
      <xdr:colOff>285750</xdr:colOff>
      <xdr:row>13</xdr:row>
      <xdr:rowOff>0</xdr:rowOff>
    </xdr:to>
    <xdr:sp macro="" textlink="">
      <xdr:nvSpPr>
        <xdr:cNvPr id="633" name="Text Box 10"/>
        <xdr:cNvSpPr txBox="1">
          <a:spLocks noChangeArrowheads="1"/>
        </xdr:cNvSpPr>
      </xdr:nvSpPr>
      <xdr:spPr bwMode="auto">
        <a:xfrm>
          <a:off x="5457825" y="3848100"/>
          <a:ext cx="142875" cy="1619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28</xdr:row>
      <xdr:rowOff>0</xdr:rowOff>
    </xdr:from>
    <xdr:to>
      <xdr:col>5</xdr:col>
      <xdr:colOff>161925</xdr:colOff>
      <xdr:row>28</xdr:row>
      <xdr:rowOff>0</xdr:rowOff>
    </xdr:to>
    <xdr:sp macro="" textlink="">
      <xdr:nvSpPr>
        <xdr:cNvPr id="634" name="Text Box 130"/>
        <xdr:cNvSpPr txBox="1">
          <a:spLocks noChangeArrowheads="1"/>
        </xdr:cNvSpPr>
      </xdr:nvSpPr>
      <xdr:spPr bwMode="auto">
        <a:xfrm>
          <a:off x="3390900" y="77343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161925</xdr:colOff>
      <xdr:row>18</xdr:row>
      <xdr:rowOff>0</xdr:rowOff>
    </xdr:to>
    <xdr:sp macro="" textlink="">
      <xdr:nvSpPr>
        <xdr:cNvPr id="635" name="Text Box 130"/>
        <xdr:cNvSpPr txBox="1">
          <a:spLocks noChangeArrowheads="1"/>
        </xdr:cNvSpPr>
      </xdr:nvSpPr>
      <xdr:spPr bwMode="auto">
        <a:xfrm>
          <a:off x="3390900" y="53054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</xdr:colOff>
      <xdr:row>5</xdr:row>
      <xdr:rowOff>190500</xdr:rowOff>
    </xdr:from>
    <xdr:to>
      <xdr:col>6</xdr:col>
      <xdr:colOff>161925</xdr:colOff>
      <xdr:row>6</xdr:row>
      <xdr:rowOff>57149</xdr:rowOff>
    </xdr:to>
    <xdr:sp macro="" textlink="">
      <xdr:nvSpPr>
        <xdr:cNvPr id="636" name="Text Box 10"/>
        <xdr:cNvSpPr txBox="1">
          <a:spLocks noChangeArrowheads="1"/>
        </xdr:cNvSpPr>
      </xdr:nvSpPr>
      <xdr:spPr bwMode="auto">
        <a:xfrm>
          <a:off x="4371975" y="2228850"/>
          <a:ext cx="142875" cy="219074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637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638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639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640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641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642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643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644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645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646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647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648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649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650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651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652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653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654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655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656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657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658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659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660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661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662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209550</xdr:colOff>
      <xdr:row>7</xdr:row>
      <xdr:rowOff>390525</xdr:rowOff>
    </xdr:from>
    <xdr:to>
      <xdr:col>5</xdr:col>
      <xdr:colOff>352425</xdr:colOff>
      <xdr:row>9</xdr:row>
      <xdr:rowOff>0</xdr:rowOff>
    </xdr:to>
    <xdr:sp macro="" textlink="">
      <xdr:nvSpPr>
        <xdr:cNvPr id="663" name="Text Box 10"/>
        <xdr:cNvSpPr txBox="1">
          <a:spLocks noChangeArrowheads="1"/>
        </xdr:cNvSpPr>
      </xdr:nvSpPr>
      <xdr:spPr bwMode="auto">
        <a:xfrm>
          <a:off x="3600450" y="2876550"/>
          <a:ext cx="142875" cy="2000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664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665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666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667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668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669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670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671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672" name="Text Box 10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673" name="Text Box 14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674" name="Text Box 10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675" name="Text Box 14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676" name="Text Box 10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677" name="Text Box 14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678" name="Text Box 10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679" name="Text Box 14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680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681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682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683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684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685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686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687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688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689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690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691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692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693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694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7</xdr:col>
      <xdr:colOff>161925</xdr:colOff>
      <xdr:row>18</xdr:row>
      <xdr:rowOff>0</xdr:rowOff>
    </xdr:to>
    <xdr:sp macro="" textlink="">
      <xdr:nvSpPr>
        <xdr:cNvPr id="695" name="Text Box 130"/>
        <xdr:cNvSpPr txBox="1">
          <a:spLocks noChangeArrowheads="1"/>
        </xdr:cNvSpPr>
      </xdr:nvSpPr>
      <xdr:spPr bwMode="auto">
        <a:xfrm>
          <a:off x="5314950" y="53054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7</xdr:col>
      <xdr:colOff>161925</xdr:colOff>
      <xdr:row>18</xdr:row>
      <xdr:rowOff>0</xdr:rowOff>
    </xdr:to>
    <xdr:sp macro="" textlink="">
      <xdr:nvSpPr>
        <xdr:cNvPr id="696" name="Text Box 130"/>
        <xdr:cNvSpPr txBox="1">
          <a:spLocks noChangeArrowheads="1"/>
        </xdr:cNvSpPr>
      </xdr:nvSpPr>
      <xdr:spPr bwMode="auto">
        <a:xfrm>
          <a:off x="5314950" y="53054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16</xdr:row>
      <xdr:rowOff>0</xdr:rowOff>
    </xdr:from>
    <xdr:to>
      <xdr:col>6</xdr:col>
      <xdr:colOff>161925</xdr:colOff>
      <xdr:row>16</xdr:row>
      <xdr:rowOff>0</xdr:rowOff>
    </xdr:to>
    <xdr:sp macro="" textlink="">
      <xdr:nvSpPr>
        <xdr:cNvPr id="697" name="Text Box 130"/>
        <xdr:cNvSpPr txBox="1">
          <a:spLocks noChangeArrowheads="1"/>
        </xdr:cNvSpPr>
      </xdr:nvSpPr>
      <xdr:spPr bwMode="auto">
        <a:xfrm>
          <a:off x="4352925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16</xdr:row>
      <xdr:rowOff>0</xdr:rowOff>
    </xdr:from>
    <xdr:to>
      <xdr:col>6</xdr:col>
      <xdr:colOff>161925</xdr:colOff>
      <xdr:row>16</xdr:row>
      <xdr:rowOff>0</xdr:rowOff>
    </xdr:to>
    <xdr:sp macro="" textlink="">
      <xdr:nvSpPr>
        <xdr:cNvPr id="698" name="Text Box 130"/>
        <xdr:cNvSpPr txBox="1">
          <a:spLocks noChangeArrowheads="1"/>
        </xdr:cNvSpPr>
      </xdr:nvSpPr>
      <xdr:spPr bwMode="auto">
        <a:xfrm>
          <a:off x="4352925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10</xdr:row>
      <xdr:rowOff>0</xdr:rowOff>
    </xdr:from>
    <xdr:to>
      <xdr:col>8</xdr:col>
      <xdr:colOff>161925</xdr:colOff>
      <xdr:row>10</xdr:row>
      <xdr:rowOff>0</xdr:rowOff>
    </xdr:to>
    <xdr:sp macro="" textlink="">
      <xdr:nvSpPr>
        <xdr:cNvPr id="699" name="Text Box 130"/>
        <xdr:cNvSpPr txBox="1">
          <a:spLocks noChangeArrowheads="1"/>
        </xdr:cNvSpPr>
      </xdr:nvSpPr>
      <xdr:spPr bwMode="auto">
        <a:xfrm>
          <a:off x="6276975" y="33623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10</xdr:row>
      <xdr:rowOff>0</xdr:rowOff>
    </xdr:from>
    <xdr:to>
      <xdr:col>8</xdr:col>
      <xdr:colOff>161925</xdr:colOff>
      <xdr:row>10</xdr:row>
      <xdr:rowOff>0</xdr:rowOff>
    </xdr:to>
    <xdr:sp macro="" textlink="">
      <xdr:nvSpPr>
        <xdr:cNvPr id="700" name="Text Box 130"/>
        <xdr:cNvSpPr txBox="1">
          <a:spLocks noChangeArrowheads="1"/>
        </xdr:cNvSpPr>
      </xdr:nvSpPr>
      <xdr:spPr bwMode="auto">
        <a:xfrm>
          <a:off x="6276975" y="33623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12</xdr:row>
      <xdr:rowOff>0</xdr:rowOff>
    </xdr:from>
    <xdr:to>
      <xdr:col>7</xdr:col>
      <xdr:colOff>161925</xdr:colOff>
      <xdr:row>12</xdr:row>
      <xdr:rowOff>0</xdr:rowOff>
    </xdr:to>
    <xdr:sp macro="" textlink="">
      <xdr:nvSpPr>
        <xdr:cNvPr id="701" name="Text Box 130"/>
        <xdr:cNvSpPr txBox="1">
          <a:spLocks noChangeArrowheads="1"/>
        </xdr:cNvSpPr>
      </xdr:nvSpPr>
      <xdr:spPr bwMode="auto">
        <a:xfrm>
          <a:off x="5314950" y="38481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12</xdr:row>
      <xdr:rowOff>0</xdr:rowOff>
    </xdr:from>
    <xdr:to>
      <xdr:col>7</xdr:col>
      <xdr:colOff>161925</xdr:colOff>
      <xdr:row>12</xdr:row>
      <xdr:rowOff>0</xdr:rowOff>
    </xdr:to>
    <xdr:sp macro="" textlink="">
      <xdr:nvSpPr>
        <xdr:cNvPr id="702" name="Text Box 130"/>
        <xdr:cNvSpPr txBox="1">
          <a:spLocks noChangeArrowheads="1"/>
        </xdr:cNvSpPr>
      </xdr:nvSpPr>
      <xdr:spPr bwMode="auto">
        <a:xfrm>
          <a:off x="5314950" y="38481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561975</xdr:colOff>
      <xdr:row>13</xdr:row>
      <xdr:rowOff>314325</xdr:rowOff>
    </xdr:from>
    <xdr:to>
      <xdr:col>5</xdr:col>
      <xdr:colOff>704850</xdr:colOff>
      <xdr:row>15</xdr:row>
      <xdr:rowOff>0</xdr:rowOff>
    </xdr:to>
    <xdr:sp macro="" textlink="">
      <xdr:nvSpPr>
        <xdr:cNvPr id="703" name="Text Box 10"/>
        <xdr:cNvSpPr txBox="1">
          <a:spLocks noChangeArrowheads="1"/>
        </xdr:cNvSpPr>
      </xdr:nvSpPr>
      <xdr:spPr bwMode="auto">
        <a:xfrm>
          <a:off x="3952875" y="4295775"/>
          <a:ext cx="142875" cy="1714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142875</xdr:colOff>
      <xdr:row>15</xdr:row>
      <xdr:rowOff>304800</xdr:rowOff>
    </xdr:to>
    <xdr:sp macro="" textlink="">
      <xdr:nvSpPr>
        <xdr:cNvPr id="704" name="Text Box 14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142875</xdr:colOff>
      <xdr:row>15</xdr:row>
      <xdr:rowOff>304800</xdr:rowOff>
    </xdr:to>
    <xdr:sp macro="" textlink="">
      <xdr:nvSpPr>
        <xdr:cNvPr id="705" name="Text Box 10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142875</xdr:colOff>
      <xdr:row>15</xdr:row>
      <xdr:rowOff>304800</xdr:rowOff>
    </xdr:to>
    <xdr:sp macro="" textlink="">
      <xdr:nvSpPr>
        <xdr:cNvPr id="706" name="Text Box 14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142875</xdr:colOff>
      <xdr:row>15</xdr:row>
      <xdr:rowOff>304800</xdr:rowOff>
    </xdr:to>
    <xdr:sp macro="" textlink="">
      <xdr:nvSpPr>
        <xdr:cNvPr id="707" name="Text Box 10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142875</xdr:colOff>
      <xdr:row>15</xdr:row>
      <xdr:rowOff>304800</xdr:rowOff>
    </xdr:to>
    <xdr:sp macro="" textlink="">
      <xdr:nvSpPr>
        <xdr:cNvPr id="708" name="Text Box 14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142875</xdr:colOff>
      <xdr:row>15</xdr:row>
      <xdr:rowOff>304800</xdr:rowOff>
    </xdr:to>
    <xdr:sp macro="" textlink="">
      <xdr:nvSpPr>
        <xdr:cNvPr id="709" name="Text Box 10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16</xdr:row>
      <xdr:rowOff>0</xdr:rowOff>
    </xdr:from>
    <xdr:to>
      <xdr:col>6</xdr:col>
      <xdr:colOff>161925</xdr:colOff>
      <xdr:row>16</xdr:row>
      <xdr:rowOff>0</xdr:rowOff>
    </xdr:to>
    <xdr:sp macro="" textlink="">
      <xdr:nvSpPr>
        <xdr:cNvPr id="710" name="Text Box 130"/>
        <xdr:cNvSpPr txBox="1">
          <a:spLocks noChangeArrowheads="1"/>
        </xdr:cNvSpPr>
      </xdr:nvSpPr>
      <xdr:spPr bwMode="auto">
        <a:xfrm>
          <a:off x="4352925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16</xdr:row>
      <xdr:rowOff>0</xdr:rowOff>
    </xdr:from>
    <xdr:to>
      <xdr:col>6</xdr:col>
      <xdr:colOff>161925</xdr:colOff>
      <xdr:row>16</xdr:row>
      <xdr:rowOff>0</xdr:rowOff>
    </xdr:to>
    <xdr:sp macro="" textlink="">
      <xdr:nvSpPr>
        <xdr:cNvPr id="711" name="Text Box 130"/>
        <xdr:cNvSpPr txBox="1">
          <a:spLocks noChangeArrowheads="1"/>
        </xdr:cNvSpPr>
      </xdr:nvSpPr>
      <xdr:spPr bwMode="auto">
        <a:xfrm>
          <a:off x="4352925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161925</xdr:colOff>
      <xdr:row>12</xdr:row>
      <xdr:rowOff>0</xdr:rowOff>
    </xdr:to>
    <xdr:sp macro="" textlink="">
      <xdr:nvSpPr>
        <xdr:cNvPr id="712" name="Text Box 130"/>
        <xdr:cNvSpPr txBox="1">
          <a:spLocks noChangeArrowheads="1"/>
        </xdr:cNvSpPr>
      </xdr:nvSpPr>
      <xdr:spPr bwMode="auto">
        <a:xfrm>
          <a:off x="3390900" y="38481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161925</xdr:colOff>
      <xdr:row>12</xdr:row>
      <xdr:rowOff>0</xdr:rowOff>
    </xdr:to>
    <xdr:sp macro="" textlink="">
      <xdr:nvSpPr>
        <xdr:cNvPr id="713" name="Text Box 130"/>
        <xdr:cNvSpPr txBox="1">
          <a:spLocks noChangeArrowheads="1"/>
        </xdr:cNvSpPr>
      </xdr:nvSpPr>
      <xdr:spPr bwMode="auto">
        <a:xfrm>
          <a:off x="3390900" y="38481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685800</xdr:colOff>
      <xdr:row>16</xdr:row>
      <xdr:rowOff>152400</xdr:rowOff>
    </xdr:from>
    <xdr:to>
      <xdr:col>7</xdr:col>
      <xdr:colOff>828675</xdr:colOff>
      <xdr:row>17</xdr:row>
      <xdr:rowOff>266700</xdr:rowOff>
    </xdr:to>
    <xdr:sp macro="" textlink="">
      <xdr:nvSpPr>
        <xdr:cNvPr id="714" name="Text Box 10"/>
        <xdr:cNvSpPr txBox="1">
          <a:spLocks noChangeArrowheads="1"/>
        </xdr:cNvSpPr>
      </xdr:nvSpPr>
      <xdr:spPr bwMode="auto">
        <a:xfrm>
          <a:off x="6000750" y="4953000"/>
          <a:ext cx="142875" cy="2667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16</xdr:row>
      <xdr:rowOff>0</xdr:rowOff>
    </xdr:from>
    <xdr:to>
      <xdr:col>7</xdr:col>
      <xdr:colOff>161925</xdr:colOff>
      <xdr:row>16</xdr:row>
      <xdr:rowOff>0</xdr:rowOff>
    </xdr:to>
    <xdr:sp macro="" textlink="">
      <xdr:nvSpPr>
        <xdr:cNvPr id="715" name="Text Box 130"/>
        <xdr:cNvSpPr txBox="1">
          <a:spLocks noChangeArrowheads="1"/>
        </xdr:cNvSpPr>
      </xdr:nvSpPr>
      <xdr:spPr bwMode="auto">
        <a:xfrm>
          <a:off x="5314950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16</xdr:row>
      <xdr:rowOff>0</xdr:rowOff>
    </xdr:from>
    <xdr:to>
      <xdr:col>7</xdr:col>
      <xdr:colOff>161925</xdr:colOff>
      <xdr:row>16</xdr:row>
      <xdr:rowOff>0</xdr:rowOff>
    </xdr:to>
    <xdr:sp macro="" textlink="">
      <xdr:nvSpPr>
        <xdr:cNvPr id="716" name="Text Box 130"/>
        <xdr:cNvSpPr txBox="1">
          <a:spLocks noChangeArrowheads="1"/>
        </xdr:cNvSpPr>
      </xdr:nvSpPr>
      <xdr:spPr bwMode="auto">
        <a:xfrm>
          <a:off x="5314950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16</xdr:row>
      <xdr:rowOff>76200</xdr:rowOff>
    </xdr:from>
    <xdr:to>
      <xdr:col>8</xdr:col>
      <xdr:colOff>762000</xdr:colOff>
      <xdr:row>17</xdr:row>
      <xdr:rowOff>190500</xdr:rowOff>
    </xdr:to>
    <xdr:sp macro="" textlink="">
      <xdr:nvSpPr>
        <xdr:cNvPr id="717" name="Text Box 10"/>
        <xdr:cNvSpPr txBox="1">
          <a:spLocks noChangeArrowheads="1"/>
        </xdr:cNvSpPr>
      </xdr:nvSpPr>
      <xdr:spPr bwMode="auto">
        <a:xfrm>
          <a:off x="6896100" y="4895850"/>
          <a:ext cx="142875" cy="2476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16</xdr:row>
      <xdr:rowOff>0</xdr:rowOff>
    </xdr:from>
    <xdr:to>
      <xdr:col>8</xdr:col>
      <xdr:colOff>161925</xdr:colOff>
      <xdr:row>16</xdr:row>
      <xdr:rowOff>0</xdr:rowOff>
    </xdr:to>
    <xdr:sp macro="" textlink="">
      <xdr:nvSpPr>
        <xdr:cNvPr id="718" name="Text Box 130"/>
        <xdr:cNvSpPr txBox="1">
          <a:spLocks noChangeArrowheads="1"/>
        </xdr:cNvSpPr>
      </xdr:nvSpPr>
      <xdr:spPr bwMode="auto">
        <a:xfrm>
          <a:off x="6276975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16</xdr:row>
      <xdr:rowOff>0</xdr:rowOff>
    </xdr:from>
    <xdr:to>
      <xdr:col>8</xdr:col>
      <xdr:colOff>161925</xdr:colOff>
      <xdr:row>16</xdr:row>
      <xdr:rowOff>0</xdr:rowOff>
    </xdr:to>
    <xdr:sp macro="" textlink="">
      <xdr:nvSpPr>
        <xdr:cNvPr id="719" name="Text Box 130"/>
        <xdr:cNvSpPr txBox="1">
          <a:spLocks noChangeArrowheads="1"/>
        </xdr:cNvSpPr>
      </xdr:nvSpPr>
      <xdr:spPr bwMode="auto">
        <a:xfrm>
          <a:off x="6276975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142875</xdr:colOff>
      <xdr:row>9</xdr:row>
      <xdr:rowOff>304800</xdr:rowOff>
    </xdr:to>
    <xdr:sp macro="" textlink="">
      <xdr:nvSpPr>
        <xdr:cNvPr id="720" name="Text Box 14"/>
        <xdr:cNvSpPr txBox="1">
          <a:spLocks noChangeArrowheads="1"/>
        </xdr:cNvSpPr>
      </xdr:nvSpPr>
      <xdr:spPr bwMode="auto">
        <a:xfrm>
          <a:off x="5314950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142875</xdr:colOff>
      <xdr:row>9</xdr:row>
      <xdr:rowOff>304800</xdr:rowOff>
    </xdr:to>
    <xdr:sp macro="" textlink="">
      <xdr:nvSpPr>
        <xdr:cNvPr id="721" name="Text Box 10"/>
        <xdr:cNvSpPr txBox="1">
          <a:spLocks noChangeArrowheads="1"/>
        </xdr:cNvSpPr>
      </xdr:nvSpPr>
      <xdr:spPr bwMode="auto">
        <a:xfrm>
          <a:off x="5314950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142875</xdr:colOff>
      <xdr:row>9</xdr:row>
      <xdr:rowOff>304800</xdr:rowOff>
    </xdr:to>
    <xdr:sp macro="" textlink="">
      <xdr:nvSpPr>
        <xdr:cNvPr id="722" name="Text Box 14"/>
        <xdr:cNvSpPr txBox="1">
          <a:spLocks noChangeArrowheads="1"/>
        </xdr:cNvSpPr>
      </xdr:nvSpPr>
      <xdr:spPr bwMode="auto">
        <a:xfrm>
          <a:off x="5314950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142875</xdr:colOff>
      <xdr:row>9</xdr:row>
      <xdr:rowOff>304800</xdr:rowOff>
    </xdr:to>
    <xdr:sp macro="" textlink="">
      <xdr:nvSpPr>
        <xdr:cNvPr id="723" name="Text Box 10"/>
        <xdr:cNvSpPr txBox="1">
          <a:spLocks noChangeArrowheads="1"/>
        </xdr:cNvSpPr>
      </xdr:nvSpPr>
      <xdr:spPr bwMode="auto">
        <a:xfrm>
          <a:off x="5314950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142875</xdr:colOff>
      <xdr:row>9</xdr:row>
      <xdr:rowOff>304800</xdr:rowOff>
    </xdr:to>
    <xdr:sp macro="" textlink="">
      <xdr:nvSpPr>
        <xdr:cNvPr id="724" name="Text Box 14"/>
        <xdr:cNvSpPr txBox="1">
          <a:spLocks noChangeArrowheads="1"/>
        </xdr:cNvSpPr>
      </xdr:nvSpPr>
      <xdr:spPr bwMode="auto">
        <a:xfrm>
          <a:off x="5314950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142875</xdr:colOff>
      <xdr:row>9</xdr:row>
      <xdr:rowOff>304800</xdr:rowOff>
    </xdr:to>
    <xdr:sp macro="" textlink="">
      <xdr:nvSpPr>
        <xdr:cNvPr id="725" name="Text Box 10"/>
        <xdr:cNvSpPr txBox="1">
          <a:spLocks noChangeArrowheads="1"/>
        </xdr:cNvSpPr>
      </xdr:nvSpPr>
      <xdr:spPr bwMode="auto">
        <a:xfrm>
          <a:off x="5314950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685800</xdr:colOff>
      <xdr:row>10</xdr:row>
      <xdr:rowOff>152400</xdr:rowOff>
    </xdr:from>
    <xdr:to>
      <xdr:col>7</xdr:col>
      <xdr:colOff>828675</xdr:colOff>
      <xdr:row>11</xdr:row>
      <xdr:rowOff>266699</xdr:rowOff>
    </xdr:to>
    <xdr:sp macro="" textlink="">
      <xdr:nvSpPr>
        <xdr:cNvPr id="726" name="Text Box 10"/>
        <xdr:cNvSpPr txBox="1">
          <a:spLocks noChangeArrowheads="1"/>
        </xdr:cNvSpPr>
      </xdr:nvSpPr>
      <xdr:spPr bwMode="auto">
        <a:xfrm>
          <a:off x="6000750" y="3495675"/>
          <a:ext cx="142875" cy="266699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161925</xdr:colOff>
      <xdr:row>10</xdr:row>
      <xdr:rowOff>0</xdr:rowOff>
    </xdr:to>
    <xdr:sp macro="" textlink="">
      <xdr:nvSpPr>
        <xdr:cNvPr id="727" name="Text Box 130"/>
        <xdr:cNvSpPr txBox="1">
          <a:spLocks noChangeArrowheads="1"/>
        </xdr:cNvSpPr>
      </xdr:nvSpPr>
      <xdr:spPr bwMode="auto">
        <a:xfrm>
          <a:off x="5314950" y="33623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161925</xdr:colOff>
      <xdr:row>10</xdr:row>
      <xdr:rowOff>0</xdr:rowOff>
    </xdr:to>
    <xdr:sp macro="" textlink="">
      <xdr:nvSpPr>
        <xdr:cNvPr id="728" name="Text Box 130"/>
        <xdr:cNvSpPr txBox="1">
          <a:spLocks noChangeArrowheads="1"/>
        </xdr:cNvSpPr>
      </xdr:nvSpPr>
      <xdr:spPr bwMode="auto">
        <a:xfrm>
          <a:off x="5314950" y="33623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161925</xdr:colOff>
      <xdr:row>18</xdr:row>
      <xdr:rowOff>0</xdr:rowOff>
    </xdr:to>
    <xdr:sp macro="" textlink="">
      <xdr:nvSpPr>
        <xdr:cNvPr id="729" name="Text Box 130"/>
        <xdr:cNvSpPr txBox="1">
          <a:spLocks noChangeArrowheads="1"/>
        </xdr:cNvSpPr>
      </xdr:nvSpPr>
      <xdr:spPr bwMode="auto">
        <a:xfrm>
          <a:off x="3390900" y="53054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</xdr:colOff>
      <xdr:row>5</xdr:row>
      <xdr:rowOff>190500</xdr:rowOff>
    </xdr:from>
    <xdr:to>
      <xdr:col>6</xdr:col>
      <xdr:colOff>161925</xdr:colOff>
      <xdr:row>6</xdr:row>
      <xdr:rowOff>57149</xdr:rowOff>
    </xdr:to>
    <xdr:sp macro="" textlink="">
      <xdr:nvSpPr>
        <xdr:cNvPr id="730" name="Text Box 10"/>
        <xdr:cNvSpPr txBox="1">
          <a:spLocks noChangeArrowheads="1"/>
        </xdr:cNvSpPr>
      </xdr:nvSpPr>
      <xdr:spPr bwMode="auto">
        <a:xfrm>
          <a:off x="4371975" y="2228850"/>
          <a:ext cx="142875" cy="219074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731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732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733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734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735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736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737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738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739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740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741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742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743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744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745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746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747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748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749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750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751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752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753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754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755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733425</xdr:colOff>
      <xdr:row>6</xdr:row>
      <xdr:rowOff>76200</xdr:rowOff>
    </xdr:from>
    <xdr:to>
      <xdr:col>4</xdr:col>
      <xdr:colOff>809625</xdr:colOff>
      <xdr:row>7</xdr:row>
      <xdr:rowOff>180976</xdr:rowOff>
    </xdr:to>
    <xdr:sp macro="" textlink="">
      <xdr:nvSpPr>
        <xdr:cNvPr id="756" name="Text Box 14"/>
        <xdr:cNvSpPr txBox="1">
          <a:spLocks noChangeArrowheads="1"/>
        </xdr:cNvSpPr>
      </xdr:nvSpPr>
      <xdr:spPr bwMode="auto">
        <a:xfrm>
          <a:off x="2857500" y="2466975"/>
          <a:ext cx="76200" cy="238126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209550</xdr:colOff>
      <xdr:row>7</xdr:row>
      <xdr:rowOff>390525</xdr:rowOff>
    </xdr:from>
    <xdr:to>
      <xdr:col>5</xdr:col>
      <xdr:colOff>352425</xdr:colOff>
      <xdr:row>9</xdr:row>
      <xdr:rowOff>0</xdr:rowOff>
    </xdr:to>
    <xdr:sp macro="" textlink="">
      <xdr:nvSpPr>
        <xdr:cNvPr id="757" name="Text Box 10"/>
        <xdr:cNvSpPr txBox="1">
          <a:spLocks noChangeArrowheads="1"/>
        </xdr:cNvSpPr>
      </xdr:nvSpPr>
      <xdr:spPr bwMode="auto">
        <a:xfrm>
          <a:off x="3600450" y="2876550"/>
          <a:ext cx="142875" cy="2000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758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759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760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761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762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763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764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765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766" name="Text Box 10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767" name="Text Box 14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768" name="Text Box 10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769" name="Text Box 14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770" name="Text Box 10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771" name="Text Box 14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772" name="Text Box 10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773" name="Text Box 14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774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775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776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777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778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779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780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781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782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783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784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785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786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787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788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7</xdr:col>
      <xdr:colOff>161925</xdr:colOff>
      <xdr:row>18</xdr:row>
      <xdr:rowOff>0</xdr:rowOff>
    </xdr:to>
    <xdr:sp macro="" textlink="">
      <xdr:nvSpPr>
        <xdr:cNvPr id="789" name="Text Box 130"/>
        <xdr:cNvSpPr txBox="1">
          <a:spLocks noChangeArrowheads="1"/>
        </xdr:cNvSpPr>
      </xdr:nvSpPr>
      <xdr:spPr bwMode="auto">
        <a:xfrm>
          <a:off x="5314950" y="53054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7</xdr:col>
      <xdr:colOff>161925</xdr:colOff>
      <xdr:row>18</xdr:row>
      <xdr:rowOff>0</xdr:rowOff>
    </xdr:to>
    <xdr:sp macro="" textlink="">
      <xdr:nvSpPr>
        <xdr:cNvPr id="790" name="Text Box 130"/>
        <xdr:cNvSpPr txBox="1">
          <a:spLocks noChangeArrowheads="1"/>
        </xdr:cNvSpPr>
      </xdr:nvSpPr>
      <xdr:spPr bwMode="auto">
        <a:xfrm>
          <a:off x="5314950" y="53054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16</xdr:row>
      <xdr:rowOff>0</xdr:rowOff>
    </xdr:from>
    <xdr:to>
      <xdr:col>6</xdr:col>
      <xdr:colOff>161925</xdr:colOff>
      <xdr:row>16</xdr:row>
      <xdr:rowOff>0</xdr:rowOff>
    </xdr:to>
    <xdr:sp macro="" textlink="">
      <xdr:nvSpPr>
        <xdr:cNvPr id="791" name="Text Box 130"/>
        <xdr:cNvSpPr txBox="1">
          <a:spLocks noChangeArrowheads="1"/>
        </xdr:cNvSpPr>
      </xdr:nvSpPr>
      <xdr:spPr bwMode="auto">
        <a:xfrm>
          <a:off x="4352925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16</xdr:row>
      <xdr:rowOff>0</xdr:rowOff>
    </xdr:from>
    <xdr:to>
      <xdr:col>6</xdr:col>
      <xdr:colOff>161925</xdr:colOff>
      <xdr:row>16</xdr:row>
      <xdr:rowOff>0</xdr:rowOff>
    </xdr:to>
    <xdr:sp macro="" textlink="">
      <xdr:nvSpPr>
        <xdr:cNvPr id="792" name="Text Box 130"/>
        <xdr:cNvSpPr txBox="1">
          <a:spLocks noChangeArrowheads="1"/>
        </xdr:cNvSpPr>
      </xdr:nvSpPr>
      <xdr:spPr bwMode="auto">
        <a:xfrm>
          <a:off x="4352925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10</xdr:row>
      <xdr:rowOff>0</xdr:rowOff>
    </xdr:from>
    <xdr:to>
      <xdr:col>8</xdr:col>
      <xdr:colOff>161925</xdr:colOff>
      <xdr:row>10</xdr:row>
      <xdr:rowOff>0</xdr:rowOff>
    </xdr:to>
    <xdr:sp macro="" textlink="">
      <xdr:nvSpPr>
        <xdr:cNvPr id="793" name="Text Box 130"/>
        <xdr:cNvSpPr txBox="1">
          <a:spLocks noChangeArrowheads="1"/>
        </xdr:cNvSpPr>
      </xdr:nvSpPr>
      <xdr:spPr bwMode="auto">
        <a:xfrm>
          <a:off x="6276975" y="33623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10</xdr:row>
      <xdr:rowOff>0</xdr:rowOff>
    </xdr:from>
    <xdr:to>
      <xdr:col>8</xdr:col>
      <xdr:colOff>161925</xdr:colOff>
      <xdr:row>10</xdr:row>
      <xdr:rowOff>0</xdr:rowOff>
    </xdr:to>
    <xdr:sp macro="" textlink="">
      <xdr:nvSpPr>
        <xdr:cNvPr id="794" name="Text Box 130"/>
        <xdr:cNvSpPr txBox="1">
          <a:spLocks noChangeArrowheads="1"/>
        </xdr:cNvSpPr>
      </xdr:nvSpPr>
      <xdr:spPr bwMode="auto">
        <a:xfrm>
          <a:off x="6276975" y="33623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16</xdr:row>
      <xdr:rowOff>0</xdr:rowOff>
    </xdr:from>
    <xdr:to>
      <xdr:col>8</xdr:col>
      <xdr:colOff>161925</xdr:colOff>
      <xdr:row>16</xdr:row>
      <xdr:rowOff>0</xdr:rowOff>
    </xdr:to>
    <xdr:sp macro="" textlink="">
      <xdr:nvSpPr>
        <xdr:cNvPr id="795" name="Text Box 130"/>
        <xdr:cNvSpPr txBox="1">
          <a:spLocks noChangeArrowheads="1"/>
        </xdr:cNvSpPr>
      </xdr:nvSpPr>
      <xdr:spPr bwMode="auto">
        <a:xfrm>
          <a:off x="6276975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16</xdr:row>
      <xdr:rowOff>0</xdr:rowOff>
    </xdr:from>
    <xdr:to>
      <xdr:col>8</xdr:col>
      <xdr:colOff>161925</xdr:colOff>
      <xdr:row>16</xdr:row>
      <xdr:rowOff>0</xdr:rowOff>
    </xdr:to>
    <xdr:sp macro="" textlink="">
      <xdr:nvSpPr>
        <xdr:cNvPr id="796" name="Text Box 130"/>
        <xdr:cNvSpPr txBox="1">
          <a:spLocks noChangeArrowheads="1"/>
        </xdr:cNvSpPr>
      </xdr:nvSpPr>
      <xdr:spPr bwMode="auto">
        <a:xfrm>
          <a:off x="6276975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561975</xdr:colOff>
      <xdr:row>13</xdr:row>
      <xdr:rowOff>314325</xdr:rowOff>
    </xdr:from>
    <xdr:to>
      <xdr:col>5</xdr:col>
      <xdr:colOff>704850</xdr:colOff>
      <xdr:row>15</xdr:row>
      <xdr:rowOff>0</xdr:rowOff>
    </xdr:to>
    <xdr:sp macro="" textlink="">
      <xdr:nvSpPr>
        <xdr:cNvPr id="797" name="Text Box 10"/>
        <xdr:cNvSpPr txBox="1">
          <a:spLocks noChangeArrowheads="1"/>
        </xdr:cNvSpPr>
      </xdr:nvSpPr>
      <xdr:spPr bwMode="auto">
        <a:xfrm>
          <a:off x="3952875" y="4295775"/>
          <a:ext cx="142875" cy="1714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142875</xdr:colOff>
      <xdr:row>15</xdr:row>
      <xdr:rowOff>304800</xdr:rowOff>
    </xdr:to>
    <xdr:sp macro="" textlink="">
      <xdr:nvSpPr>
        <xdr:cNvPr id="798" name="Text Box 14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142875</xdr:colOff>
      <xdr:row>15</xdr:row>
      <xdr:rowOff>304800</xdr:rowOff>
    </xdr:to>
    <xdr:sp macro="" textlink="">
      <xdr:nvSpPr>
        <xdr:cNvPr id="799" name="Text Box 10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142875</xdr:colOff>
      <xdr:row>15</xdr:row>
      <xdr:rowOff>304800</xdr:rowOff>
    </xdr:to>
    <xdr:sp macro="" textlink="">
      <xdr:nvSpPr>
        <xdr:cNvPr id="800" name="Text Box 14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142875</xdr:colOff>
      <xdr:row>15</xdr:row>
      <xdr:rowOff>304800</xdr:rowOff>
    </xdr:to>
    <xdr:sp macro="" textlink="">
      <xdr:nvSpPr>
        <xdr:cNvPr id="801" name="Text Box 10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142875</xdr:colOff>
      <xdr:row>15</xdr:row>
      <xdr:rowOff>304800</xdr:rowOff>
    </xdr:to>
    <xdr:sp macro="" textlink="">
      <xdr:nvSpPr>
        <xdr:cNvPr id="802" name="Text Box 14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142875</xdr:colOff>
      <xdr:row>15</xdr:row>
      <xdr:rowOff>304800</xdr:rowOff>
    </xdr:to>
    <xdr:sp macro="" textlink="">
      <xdr:nvSpPr>
        <xdr:cNvPr id="803" name="Text Box 10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16</xdr:row>
      <xdr:rowOff>0</xdr:rowOff>
    </xdr:from>
    <xdr:to>
      <xdr:col>6</xdr:col>
      <xdr:colOff>161925</xdr:colOff>
      <xdr:row>16</xdr:row>
      <xdr:rowOff>0</xdr:rowOff>
    </xdr:to>
    <xdr:sp macro="" textlink="">
      <xdr:nvSpPr>
        <xdr:cNvPr id="804" name="Text Box 130"/>
        <xdr:cNvSpPr txBox="1">
          <a:spLocks noChangeArrowheads="1"/>
        </xdr:cNvSpPr>
      </xdr:nvSpPr>
      <xdr:spPr bwMode="auto">
        <a:xfrm>
          <a:off x="4352925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16</xdr:row>
      <xdr:rowOff>0</xdr:rowOff>
    </xdr:from>
    <xdr:to>
      <xdr:col>6</xdr:col>
      <xdr:colOff>161925</xdr:colOff>
      <xdr:row>16</xdr:row>
      <xdr:rowOff>0</xdr:rowOff>
    </xdr:to>
    <xdr:sp macro="" textlink="">
      <xdr:nvSpPr>
        <xdr:cNvPr id="805" name="Text Box 130"/>
        <xdr:cNvSpPr txBox="1">
          <a:spLocks noChangeArrowheads="1"/>
        </xdr:cNvSpPr>
      </xdr:nvSpPr>
      <xdr:spPr bwMode="auto">
        <a:xfrm>
          <a:off x="4352925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161925</xdr:colOff>
      <xdr:row>12</xdr:row>
      <xdr:rowOff>0</xdr:rowOff>
    </xdr:to>
    <xdr:sp macro="" textlink="">
      <xdr:nvSpPr>
        <xdr:cNvPr id="806" name="Text Box 130"/>
        <xdr:cNvSpPr txBox="1">
          <a:spLocks noChangeArrowheads="1"/>
        </xdr:cNvSpPr>
      </xdr:nvSpPr>
      <xdr:spPr bwMode="auto">
        <a:xfrm>
          <a:off x="3390900" y="38481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161925</xdr:colOff>
      <xdr:row>12</xdr:row>
      <xdr:rowOff>0</xdr:rowOff>
    </xdr:to>
    <xdr:sp macro="" textlink="">
      <xdr:nvSpPr>
        <xdr:cNvPr id="807" name="Text Box 130"/>
        <xdr:cNvSpPr txBox="1">
          <a:spLocks noChangeArrowheads="1"/>
        </xdr:cNvSpPr>
      </xdr:nvSpPr>
      <xdr:spPr bwMode="auto">
        <a:xfrm>
          <a:off x="3390900" y="38481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342900</xdr:colOff>
      <xdr:row>16</xdr:row>
      <xdr:rowOff>180975</xdr:rowOff>
    </xdr:from>
    <xdr:to>
      <xdr:col>7</xdr:col>
      <xdr:colOff>495300</xdr:colOff>
      <xdr:row>17</xdr:row>
      <xdr:rowOff>295275</xdr:rowOff>
    </xdr:to>
    <xdr:sp macro="" textlink="">
      <xdr:nvSpPr>
        <xdr:cNvPr id="808" name="Text Box 10"/>
        <xdr:cNvSpPr txBox="1">
          <a:spLocks noChangeArrowheads="1"/>
        </xdr:cNvSpPr>
      </xdr:nvSpPr>
      <xdr:spPr bwMode="auto">
        <a:xfrm>
          <a:off x="5657850" y="4953000"/>
          <a:ext cx="152400" cy="2952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16</xdr:row>
      <xdr:rowOff>0</xdr:rowOff>
    </xdr:from>
    <xdr:to>
      <xdr:col>7</xdr:col>
      <xdr:colOff>161925</xdr:colOff>
      <xdr:row>16</xdr:row>
      <xdr:rowOff>0</xdr:rowOff>
    </xdr:to>
    <xdr:sp macro="" textlink="">
      <xdr:nvSpPr>
        <xdr:cNvPr id="809" name="Text Box 130"/>
        <xdr:cNvSpPr txBox="1">
          <a:spLocks noChangeArrowheads="1"/>
        </xdr:cNvSpPr>
      </xdr:nvSpPr>
      <xdr:spPr bwMode="auto">
        <a:xfrm>
          <a:off x="5314950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981075</xdr:colOff>
      <xdr:row>16</xdr:row>
      <xdr:rowOff>66675</xdr:rowOff>
    </xdr:from>
    <xdr:to>
      <xdr:col>7</xdr:col>
      <xdr:colOff>85725</xdr:colOff>
      <xdr:row>16</xdr:row>
      <xdr:rowOff>66675</xdr:rowOff>
    </xdr:to>
    <xdr:sp macro="" textlink="">
      <xdr:nvSpPr>
        <xdr:cNvPr id="810" name="Text Box 130"/>
        <xdr:cNvSpPr txBox="1">
          <a:spLocks noChangeArrowheads="1"/>
        </xdr:cNvSpPr>
      </xdr:nvSpPr>
      <xdr:spPr bwMode="auto">
        <a:xfrm>
          <a:off x="5314950" y="4886325"/>
          <a:ext cx="857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16</xdr:row>
      <xdr:rowOff>76200</xdr:rowOff>
    </xdr:from>
    <xdr:to>
      <xdr:col>8</xdr:col>
      <xdr:colOff>762000</xdr:colOff>
      <xdr:row>17</xdr:row>
      <xdr:rowOff>190500</xdr:rowOff>
    </xdr:to>
    <xdr:sp macro="" textlink="">
      <xdr:nvSpPr>
        <xdr:cNvPr id="811" name="Text Box 10"/>
        <xdr:cNvSpPr txBox="1">
          <a:spLocks noChangeArrowheads="1"/>
        </xdr:cNvSpPr>
      </xdr:nvSpPr>
      <xdr:spPr bwMode="auto">
        <a:xfrm>
          <a:off x="6896100" y="4895850"/>
          <a:ext cx="142875" cy="2476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16</xdr:row>
      <xdr:rowOff>0</xdr:rowOff>
    </xdr:from>
    <xdr:to>
      <xdr:col>8</xdr:col>
      <xdr:colOff>161925</xdr:colOff>
      <xdr:row>16</xdr:row>
      <xdr:rowOff>0</xdr:rowOff>
    </xdr:to>
    <xdr:sp macro="" textlink="">
      <xdr:nvSpPr>
        <xdr:cNvPr id="812" name="Text Box 130"/>
        <xdr:cNvSpPr txBox="1">
          <a:spLocks noChangeArrowheads="1"/>
        </xdr:cNvSpPr>
      </xdr:nvSpPr>
      <xdr:spPr bwMode="auto">
        <a:xfrm>
          <a:off x="6276975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16</xdr:row>
      <xdr:rowOff>0</xdr:rowOff>
    </xdr:from>
    <xdr:to>
      <xdr:col>8</xdr:col>
      <xdr:colOff>161925</xdr:colOff>
      <xdr:row>16</xdr:row>
      <xdr:rowOff>0</xdr:rowOff>
    </xdr:to>
    <xdr:sp macro="" textlink="">
      <xdr:nvSpPr>
        <xdr:cNvPr id="813" name="Text Box 130"/>
        <xdr:cNvSpPr txBox="1">
          <a:spLocks noChangeArrowheads="1"/>
        </xdr:cNvSpPr>
      </xdr:nvSpPr>
      <xdr:spPr bwMode="auto">
        <a:xfrm>
          <a:off x="6276975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142875</xdr:colOff>
      <xdr:row>9</xdr:row>
      <xdr:rowOff>304800</xdr:rowOff>
    </xdr:to>
    <xdr:sp macro="" textlink="">
      <xdr:nvSpPr>
        <xdr:cNvPr id="814" name="Text Box 14"/>
        <xdr:cNvSpPr txBox="1">
          <a:spLocks noChangeArrowheads="1"/>
        </xdr:cNvSpPr>
      </xdr:nvSpPr>
      <xdr:spPr bwMode="auto">
        <a:xfrm>
          <a:off x="5314950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142875</xdr:colOff>
      <xdr:row>9</xdr:row>
      <xdr:rowOff>304800</xdr:rowOff>
    </xdr:to>
    <xdr:sp macro="" textlink="">
      <xdr:nvSpPr>
        <xdr:cNvPr id="815" name="Text Box 10"/>
        <xdr:cNvSpPr txBox="1">
          <a:spLocks noChangeArrowheads="1"/>
        </xdr:cNvSpPr>
      </xdr:nvSpPr>
      <xdr:spPr bwMode="auto">
        <a:xfrm>
          <a:off x="5314950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142875</xdr:colOff>
      <xdr:row>9</xdr:row>
      <xdr:rowOff>304800</xdr:rowOff>
    </xdr:to>
    <xdr:sp macro="" textlink="">
      <xdr:nvSpPr>
        <xdr:cNvPr id="816" name="Text Box 14"/>
        <xdr:cNvSpPr txBox="1">
          <a:spLocks noChangeArrowheads="1"/>
        </xdr:cNvSpPr>
      </xdr:nvSpPr>
      <xdr:spPr bwMode="auto">
        <a:xfrm>
          <a:off x="5314950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142875</xdr:colOff>
      <xdr:row>9</xdr:row>
      <xdr:rowOff>304800</xdr:rowOff>
    </xdr:to>
    <xdr:sp macro="" textlink="">
      <xdr:nvSpPr>
        <xdr:cNvPr id="817" name="Text Box 10"/>
        <xdr:cNvSpPr txBox="1">
          <a:spLocks noChangeArrowheads="1"/>
        </xdr:cNvSpPr>
      </xdr:nvSpPr>
      <xdr:spPr bwMode="auto">
        <a:xfrm>
          <a:off x="5314950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142875</xdr:colOff>
      <xdr:row>9</xdr:row>
      <xdr:rowOff>304800</xdr:rowOff>
    </xdr:to>
    <xdr:sp macro="" textlink="">
      <xdr:nvSpPr>
        <xdr:cNvPr id="818" name="Text Box 14"/>
        <xdr:cNvSpPr txBox="1">
          <a:spLocks noChangeArrowheads="1"/>
        </xdr:cNvSpPr>
      </xdr:nvSpPr>
      <xdr:spPr bwMode="auto">
        <a:xfrm>
          <a:off x="5314950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142875</xdr:colOff>
      <xdr:row>9</xdr:row>
      <xdr:rowOff>304800</xdr:rowOff>
    </xdr:to>
    <xdr:sp macro="" textlink="">
      <xdr:nvSpPr>
        <xdr:cNvPr id="819" name="Text Box 10"/>
        <xdr:cNvSpPr txBox="1">
          <a:spLocks noChangeArrowheads="1"/>
        </xdr:cNvSpPr>
      </xdr:nvSpPr>
      <xdr:spPr bwMode="auto">
        <a:xfrm>
          <a:off x="5314950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695325</xdr:colOff>
      <xdr:row>15</xdr:row>
      <xdr:rowOff>304800</xdr:rowOff>
    </xdr:from>
    <xdr:to>
      <xdr:col>8</xdr:col>
      <xdr:colOff>838200</xdr:colOff>
      <xdr:row>17</xdr:row>
      <xdr:rowOff>0</xdr:rowOff>
    </xdr:to>
    <xdr:sp macro="" textlink="">
      <xdr:nvSpPr>
        <xdr:cNvPr id="820" name="Text Box 10"/>
        <xdr:cNvSpPr txBox="1">
          <a:spLocks noChangeArrowheads="1"/>
        </xdr:cNvSpPr>
      </xdr:nvSpPr>
      <xdr:spPr bwMode="auto">
        <a:xfrm>
          <a:off x="6972300" y="4772025"/>
          <a:ext cx="142875" cy="1809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161925</xdr:colOff>
      <xdr:row>10</xdr:row>
      <xdr:rowOff>0</xdr:rowOff>
    </xdr:to>
    <xdr:sp macro="" textlink="">
      <xdr:nvSpPr>
        <xdr:cNvPr id="821" name="Text Box 130"/>
        <xdr:cNvSpPr txBox="1">
          <a:spLocks noChangeArrowheads="1"/>
        </xdr:cNvSpPr>
      </xdr:nvSpPr>
      <xdr:spPr bwMode="auto">
        <a:xfrm>
          <a:off x="5314950" y="33623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161925</xdr:colOff>
      <xdr:row>10</xdr:row>
      <xdr:rowOff>0</xdr:rowOff>
    </xdr:to>
    <xdr:sp macro="" textlink="">
      <xdr:nvSpPr>
        <xdr:cNvPr id="822" name="Text Box 130"/>
        <xdr:cNvSpPr txBox="1">
          <a:spLocks noChangeArrowheads="1"/>
        </xdr:cNvSpPr>
      </xdr:nvSpPr>
      <xdr:spPr bwMode="auto">
        <a:xfrm>
          <a:off x="5314950" y="33623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8</xdr:row>
      <xdr:rowOff>0</xdr:rowOff>
    </xdr:from>
    <xdr:to>
      <xdr:col>8</xdr:col>
      <xdr:colOff>161925</xdr:colOff>
      <xdr:row>8</xdr:row>
      <xdr:rowOff>0</xdr:rowOff>
    </xdr:to>
    <xdr:sp macro="" textlink="">
      <xdr:nvSpPr>
        <xdr:cNvPr id="823" name="Text Box 130"/>
        <xdr:cNvSpPr txBox="1">
          <a:spLocks noChangeArrowheads="1"/>
        </xdr:cNvSpPr>
      </xdr:nvSpPr>
      <xdr:spPr bwMode="auto">
        <a:xfrm>
          <a:off x="6276975" y="28765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19050</xdr:colOff>
      <xdr:row>11</xdr:row>
      <xdr:rowOff>190500</xdr:rowOff>
    </xdr:from>
    <xdr:to>
      <xdr:col>7</xdr:col>
      <xdr:colOff>161925</xdr:colOff>
      <xdr:row>12</xdr:row>
      <xdr:rowOff>66675</xdr:rowOff>
    </xdr:to>
    <xdr:sp macro="" textlink="">
      <xdr:nvSpPr>
        <xdr:cNvPr id="824" name="Text Box 10"/>
        <xdr:cNvSpPr txBox="1">
          <a:spLocks noChangeArrowheads="1"/>
        </xdr:cNvSpPr>
      </xdr:nvSpPr>
      <xdr:spPr bwMode="auto">
        <a:xfrm>
          <a:off x="5334000" y="3686175"/>
          <a:ext cx="142875" cy="2286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142875</xdr:colOff>
      <xdr:row>11</xdr:row>
      <xdr:rowOff>304800</xdr:rowOff>
    </xdr:to>
    <xdr:sp macro="" textlink="">
      <xdr:nvSpPr>
        <xdr:cNvPr id="825" name="Text Box 10"/>
        <xdr:cNvSpPr txBox="1">
          <a:spLocks noChangeArrowheads="1"/>
        </xdr:cNvSpPr>
      </xdr:nvSpPr>
      <xdr:spPr bwMode="auto">
        <a:xfrm>
          <a:off x="5314950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142875</xdr:colOff>
      <xdr:row>11</xdr:row>
      <xdr:rowOff>304800</xdr:rowOff>
    </xdr:to>
    <xdr:sp macro="" textlink="">
      <xdr:nvSpPr>
        <xdr:cNvPr id="826" name="Text Box 14"/>
        <xdr:cNvSpPr txBox="1">
          <a:spLocks noChangeArrowheads="1"/>
        </xdr:cNvSpPr>
      </xdr:nvSpPr>
      <xdr:spPr bwMode="auto">
        <a:xfrm>
          <a:off x="5314950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142875</xdr:colOff>
      <xdr:row>11</xdr:row>
      <xdr:rowOff>304800</xdr:rowOff>
    </xdr:to>
    <xdr:sp macro="" textlink="">
      <xdr:nvSpPr>
        <xdr:cNvPr id="827" name="Text Box 10"/>
        <xdr:cNvSpPr txBox="1">
          <a:spLocks noChangeArrowheads="1"/>
        </xdr:cNvSpPr>
      </xdr:nvSpPr>
      <xdr:spPr bwMode="auto">
        <a:xfrm>
          <a:off x="5314950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142875</xdr:colOff>
      <xdr:row>11</xdr:row>
      <xdr:rowOff>304800</xdr:rowOff>
    </xdr:to>
    <xdr:sp macro="" textlink="">
      <xdr:nvSpPr>
        <xdr:cNvPr id="828" name="Text Box 14"/>
        <xdr:cNvSpPr txBox="1">
          <a:spLocks noChangeArrowheads="1"/>
        </xdr:cNvSpPr>
      </xdr:nvSpPr>
      <xdr:spPr bwMode="auto">
        <a:xfrm>
          <a:off x="5314950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142875</xdr:colOff>
      <xdr:row>11</xdr:row>
      <xdr:rowOff>304800</xdr:rowOff>
    </xdr:to>
    <xdr:sp macro="" textlink="">
      <xdr:nvSpPr>
        <xdr:cNvPr id="829" name="Text Box 10"/>
        <xdr:cNvSpPr txBox="1">
          <a:spLocks noChangeArrowheads="1"/>
        </xdr:cNvSpPr>
      </xdr:nvSpPr>
      <xdr:spPr bwMode="auto">
        <a:xfrm>
          <a:off x="5314950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142875</xdr:colOff>
      <xdr:row>11</xdr:row>
      <xdr:rowOff>304800</xdr:rowOff>
    </xdr:to>
    <xdr:sp macro="" textlink="">
      <xdr:nvSpPr>
        <xdr:cNvPr id="830" name="Text Box 14"/>
        <xdr:cNvSpPr txBox="1">
          <a:spLocks noChangeArrowheads="1"/>
        </xdr:cNvSpPr>
      </xdr:nvSpPr>
      <xdr:spPr bwMode="auto">
        <a:xfrm>
          <a:off x="5314950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142875</xdr:colOff>
      <xdr:row>11</xdr:row>
      <xdr:rowOff>304800</xdr:rowOff>
    </xdr:to>
    <xdr:sp macro="" textlink="">
      <xdr:nvSpPr>
        <xdr:cNvPr id="831" name="Text Box 10"/>
        <xdr:cNvSpPr txBox="1">
          <a:spLocks noChangeArrowheads="1"/>
        </xdr:cNvSpPr>
      </xdr:nvSpPr>
      <xdr:spPr bwMode="auto">
        <a:xfrm>
          <a:off x="5314950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142875</xdr:colOff>
      <xdr:row>11</xdr:row>
      <xdr:rowOff>304800</xdr:rowOff>
    </xdr:to>
    <xdr:sp macro="" textlink="">
      <xdr:nvSpPr>
        <xdr:cNvPr id="832" name="Text Box 14"/>
        <xdr:cNvSpPr txBox="1">
          <a:spLocks noChangeArrowheads="1"/>
        </xdr:cNvSpPr>
      </xdr:nvSpPr>
      <xdr:spPr bwMode="auto">
        <a:xfrm>
          <a:off x="5314950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142875</xdr:colOff>
      <xdr:row>11</xdr:row>
      <xdr:rowOff>352425</xdr:rowOff>
    </xdr:from>
    <xdr:to>
      <xdr:col>7</xdr:col>
      <xdr:colOff>285750</xdr:colOff>
      <xdr:row>13</xdr:row>
      <xdr:rowOff>0</xdr:rowOff>
    </xdr:to>
    <xdr:sp macro="" textlink="">
      <xdr:nvSpPr>
        <xdr:cNvPr id="833" name="Text Box 10"/>
        <xdr:cNvSpPr txBox="1">
          <a:spLocks noChangeArrowheads="1"/>
        </xdr:cNvSpPr>
      </xdr:nvSpPr>
      <xdr:spPr bwMode="auto">
        <a:xfrm>
          <a:off x="5457825" y="3848100"/>
          <a:ext cx="142875" cy="1619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</xdr:colOff>
      <xdr:row>5</xdr:row>
      <xdr:rowOff>190500</xdr:rowOff>
    </xdr:from>
    <xdr:to>
      <xdr:col>6</xdr:col>
      <xdr:colOff>161925</xdr:colOff>
      <xdr:row>6</xdr:row>
      <xdr:rowOff>57149</xdr:rowOff>
    </xdr:to>
    <xdr:sp macro="" textlink="">
      <xdr:nvSpPr>
        <xdr:cNvPr id="834" name="Text Box 10"/>
        <xdr:cNvSpPr txBox="1">
          <a:spLocks noChangeArrowheads="1"/>
        </xdr:cNvSpPr>
      </xdr:nvSpPr>
      <xdr:spPr bwMode="auto">
        <a:xfrm>
          <a:off x="4371975" y="2228850"/>
          <a:ext cx="142875" cy="219074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835" name="Text Box 10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836" name="Text Box 14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837" name="Text Box 10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838" name="Text Box 14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839" name="Text Box 10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840" name="Text Box 14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841" name="Text Box 10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842" name="Text Box 14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</xdr:colOff>
      <xdr:row>5</xdr:row>
      <xdr:rowOff>190500</xdr:rowOff>
    </xdr:from>
    <xdr:to>
      <xdr:col>6</xdr:col>
      <xdr:colOff>161925</xdr:colOff>
      <xdr:row>6</xdr:row>
      <xdr:rowOff>57149</xdr:rowOff>
    </xdr:to>
    <xdr:sp macro="" textlink="">
      <xdr:nvSpPr>
        <xdr:cNvPr id="843" name="Text Box 10"/>
        <xdr:cNvSpPr txBox="1">
          <a:spLocks noChangeArrowheads="1"/>
        </xdr:cNvSpPr>
      </xdr:nvSpPr>
      <xdr:spPr bwMode="auto">
        <a:xfrm>
          <a:off x="4371975" y="2228850"/>
          <a:ext cx="142875" cy="219074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844" name="Text Box 10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845" name="Text Box 14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846" name="Text Box 10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847" name="Text Box 14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848" name="Text Box 10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849" name="Text Box 14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850" name="Text Box 10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851" name="Text Box 14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619125</xdr:colOff>
      <xdr:row>5</xdr:row>
      <xdr:rowOff>0</xdr:rowOff>
    </xdr:from>
    <xdr:to>
      <xdr:col>6</xdr:col>
      <xdr:colOff>762000</xdr:colOff>
      <xdr:row>5</xdr:row>
      <xdr:rowOff>246821</xdr:rowOff>
    </xdr:to>
    <xdr:sp macro="" textlink="">
      <xdr:nvSpPr>
        <xdr:cNvPr id="852" name="Text Box 10"/>
        <xdr:cNvSpPr txBox="1">
          <a:spLocks noChangeArrowheads="1"/>
        </xdr:cNvSpPr>
      </xdr:nvSpPr>
      <xdr:spPr bwMode="auto">
        <a:xfrm>
          <a:off x="4972050" y="2038350"/>
          <a:ext cx="142875" cy="246821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619125</xdr:colOff>
      <xdr:row>5</xdr:row>
      <xdr:rowOff>0</xdr:rowOff>
    </xdr:from>
    <xdr:to>
      <xdr:col>6</xdr:col>
      <xdr:colOff>762000</xdr:colOff>
      <xdr:row>5</xdr:row>
      <xdr:rowOff>246821</xdr:rowOff>
    </xdr:to>
    <xdr:sp macro="" textlink="">
      <xdr:nvSpPr>
        <xdr:cNvPr id="853" name="Text Box 10"/>
        <xdr:cNvSpPr txBox="1">
          <a:spLocks noChangeArrowheads="1"/>
        </xdr:cNvSpPr>
      </xdr:nvSpPr>
      <xdr:spPr bwMode="auto">
        <a:xfrm>
          <a:off x="4972050" y="2038350"/>
          <a:ext cx="142875" cy="246821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695325</xdr:colOff>
      <xdr:row>5</xdr:row>
      <xdr:rowOff>0</xdr:rowOff>
    </xdr:from>
    <xdr:to>
      <xdr:col>6</xdr:col>
      <xdr:colOff>838200</xdr:colOff>
      <xdr:row>5</xdr:row>
      <xdr:rowOff>183873</xdr:rowOff>
    </xdr:to>
    <xdr:sp macro="" textlink="">
      <xdr:nvSpPr>
        <xdr:cNvPr id="854" name="Text Box 10"/>
        <xdr:cNvSpPr txBox="1">
          <a:spLocks noChangeArrowheads="1"/>
        </xdr:cNvSpPr>
      </xdr:nvSpPr>
      <xdr:spPr bwMode="auto">
        <a:xfrm>
          <a:off x="5048250" y="2038350"/>
          <a:ext cx="142875" cy="183873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619125</xdr:colOff>
      <xdr:row>5</xdr:row>
      <xdr:rowOff>0</xdr:rowOff>
    </xdr:from>
    <xdr:to>
      <xdr:col>6</xdr:col>
      <xdr:colOff>762000</xdr:colOff>
      <xdr:row>5</xdr:row>
      <xdr:rowOff>246821</xdr:rowOff>
    </xdr:to>
    <xdr:sp macro="" textlink="">
      <xdr:nvSpPr>
        <xdr:cNvPr id="855" name="Text Box 10"/>
        <xdr:cNvSpPr txBox="1">
          <a:spLocks noChangeArrowheads="1"/>
        </xdr:cNvSpPr>
      </xdr:nvSpPr>
      <xdr:spPr bwMode="auto">
        <a:xfrm>
          <a:off x="4972050" y="2038350"/>
          <a:ext cx="142875" cy="246821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619125</xdr:colOff>
      <xdr:row>5</xdr:row>
      <xdr:rowOff>0</xdr:rowOff>
    </xdr:from>
    <xdr:to>
      <xdr:col>6</xdr:col>
      <xdr:colOff>762000</xdr:colOff>
      <xdr:row>5</xdr:row>
      <xdr:rowOff>246821</xdr:rowOff>
    </xdr:to>
    <xdr:sp macro="" textlink="">
      <xdr:nvSpPr>
        <xdr:cNvPr id="856" name="Text Box 10"/>
        <xdr:cNvSpPr txBox="1">
          <a:spLocks noChangeArrowheads="1"/>
        </xdr:cNvSpPr>
      </xdr:nvSpPr>
      <xdr:spPr bwMode="auto">
        <a:xfrm>
          <a:off x="4972050" y="2038350"/>
          <a:ext cx="142875" cy="246821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695325</xdr:colOff>
      <xdr:row>5</xdr:row>
      <xdr:rowOff>0</xdr:rowOff>
    </xdr:from>
    <xdr:to>
      <xdr:col>6</xdr:col>
      <xdr:colOff>838200</xdr:colOff>
      <xdr:row>5</xdr:row>
      <xdr:rowOff>183873</xdr:rowOff>
    </xdr:to>
    <xdr:sp macro="" textlink="">
      <xdr:nvSpPr>
        <xdr:cNvPr id="857" name="Text Box 10"/>
        <xdr:cNvSpPr txBox="1">
          <a:spLocks noChangeArrowheads="1"/>
        </xdr:cNvSpPr>
      </xdr:nvSpPr>
      <xdr:spPr bwMode="auto">
        <a:xfrm>
          <a:off x="5048250" y="2038350"/>
          <a:ext cx="142875" cy="183873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858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859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860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861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862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863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864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865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866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867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868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869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870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871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872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873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874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875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876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877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878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879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880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881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882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883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884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885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886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887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888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889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890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891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892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893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894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895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896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897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898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899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900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901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902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903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904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905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906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907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908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909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910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911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912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913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914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915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916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917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918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919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920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921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922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923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924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925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926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927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928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929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930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931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932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933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934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935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936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937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</xdr:colOff>
      <xdr:row>61</xdr:row>
      <xdr:rowOff>0</xdr:rowOff>
    </xdr:from>
    <xdr:to>
      <xdr:col>6</xdr:col>
      <xdr:colOff>161925</xdr:colOff>
      <xdr:row>61</xdr:row>
      <xdr:rowOff>222802</xdr:rowOff>
    </xdr:to>
    <xdr:sp macro="" textlink="">
      <xdr:nvSpPr>
        <xdr:cNvPr id="938" name="Text Box 10"/>
        <xdr:cNvSpPr txBox="1">
          <a:spLocks noChangeArrowheads="1"/>
        </xdr:cNvSpPr>
      </xdr:nvSpPr>
      <xdr:spPr bwMode="auto">
        <a:xfrm>
          <a:off x="4371975" y="15640050"/>
          <a:ext cx="142875" cy="222802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422413</xdr:colOff>
      <xdr:row>61</xdr:row>
      <xdr:rowOff>0</xdr:rowOff>
    </xdr:from>
    <xdr:to>
      <xdr:col>4</xdr:col>
      <xdr:colOff>565288</xdr:colOff>
      <xdr:row>61</xdr:row>
      <xdr:rowOff>304800</xdr:rowOff>
    </xdr:to>
    <xdr:sp macro="" textlink="">
      <xdr:nvSpPr>
        <xdr:cNvPr id="939" name="Text Box 14"/>
        <xdr:cNvSpPr txBox="1">
          <a:spLocks noChangeArrowheads="1"/>
        </xdr:cNvSpPr>
      </xdr:nvSpPr>
      <xdr:spPr bwMode="auto">
        <a:xfrm>
          <a:off x="2546488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940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941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942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943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944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945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946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947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948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949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950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951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952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381000</xdr:colOff>
      <xdr:row>61</xdr:row>
      <xdr:rowOff>0</xdr:rowOff>
    </xdr:from>
    <xdr:to>
      <xdr:col>10</xdr:col>
      <xdr:colOff>428625</xdr:colOff>
      <xdr:row>61</xdr:row>
      <xdr:rowOff>246822</xdr:rowOff>
    </xdr:to>
    <xdr:sp macro="" textlink="">
      <xdr:nvSpPr>
        <xdr:cNvPr id="953" name="Text Box 14"/>
        <xdr:cNvSpPr txBox="1">
          <a:spLocks noChangeArrowheads="1"/>
        </xdr:cNvSpPr>
      </xdr:nvSpPr>
      <xdr:spPr bwMode="auto">
        <a:xfrm>
          <a:off x="8048625" y="15640050"/>
          <a:ext cx="47625" cy="246822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954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955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956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957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958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209550</xdr:colOff>
      <xdr:row>61</xdr:row>
      <xdr:rowOff>0</xdr:rowOff>
    </xdr:from>
    <xdr:to>
      <xdr:col>5</xdr:col>
      <xdr:colOff>352425</xdr:colOff>
      <xdr:row>61</xdr:row>
      <xdr:rowOff>202924</xdr:rowOff>
    </xdr:to>
    <xdr:sp macro="" textlink="">
      <xdr:nvSpPr>
        <xdr:cNvPr id="959" name="Text Box 10"/>
        <xdr:cNvSpPr txBox="1">
          <a:spLocks noChangeArrowheads="1"/>
        </xdr:cNvSpPr>
      </xdr:nvSpPr>
      <xdr:spPr bwMode="auto">
        <a:xfrm>
          <a:off x="3600450" y="15640050"/>
          <a:ext cx="142875" cy="202924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142875</xdr:colOff>
      <xdr:row>61</xdr:row>
      <xdr:rowOff>304800</xdr:rowOff>
    </xdr:to>
    <xdr:sp macro="" textlink="">
      <xdr:nvSpPr>
        <xdr:cNvPr id="960" name="Text Box 10"/>
        <xdr:cNvSpPr txBox="1">
          <a:spLocks noChangeArrowheads="1"/>
        </xdr:cNvSpPr>
      </xdr:nvSpPr>
      <xdr:spPr bwMode="auto">
        <a:xfrm>
          <a:off x="435292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142875</xdr:colOff>
      <xdr:row>61</xdr:row>
      <xdr:rowOff>304800</xdr:rowOff>
    </xdr:to>
    <xdr:sp macro="" textlink="">
      <xdr:nvSpPr>
        <xdr:cNvPr id="961" name="Text Box 14"/>
        <xdr:cNvSpPr txBox="1">
          <a:spLocks noChangeArrowheads="1"/>
        </xdr:cNvSpPr>
      </xdr:nvSpPr>
      <xdr:spPr bwMode="auto">
        <a:xfrm>
          <a:off x="435292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142875</xdr:colOff>
      <xdr:row>61</xdr:row>
      <xdr:rowOff>304800</xdr:rowOff>
    </xdr:to>
    <xdr:sp macro="" textlink="">
      <xdr:nvSpPr>
        <xdr:cNvPr id="962" name="Text Box 10"/>
        <xdr:cNvSpPr txBox="1">
          <a:spLocks noChangeArrowheads="1"/>
        </xdr:cNvSpPr>
      </xdr:nvSpPr>
      <xdr:spPr bwMode="auto">
        <a:xfrm>
          <a:off x="435292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142875</xdr:colOff>
      <xdr:row>61</xdr:row>
      <xdr:rowOff>304800</xdr:rowOff>
    </xdr:to>
    <xdr:sp macro="" textlink="">
      <xdr:nvSpPr>
        <xdr:cNvPr id="963" name="Text Box 14"/>
        <xdr:cNvSpPr txBox="1">
          <a:spLocks noChangeArrowheads="1"/>
        </xdr:cNvSpPr>
      </xdr:nvSpPr>
      <xdr:spPr bwMode="auto">
        <a:xfrm>
          <a:off x="435292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142875</xdr:colOff>
      <xdr:row>61</xdr:row>
      <xdr:rowOff>304800</xdr:rowOff>
    </xdr:to>
    <xdr:sp macro="" textlink="">
      <xdr:nvSpPr>
        <xdr:cNvPr id="964" name="Text Box 10"/>
        <xdr:cNvSpPr txBox="1">
          <a:spLocks noChangeArrowheads="1"/>
        </xdr:cNvSpPr>
      </xdr:nvSpPr>
      <xdr:spPr bwMode="auto">
        <a:xfrm>
          <a:off x="435292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142875</xdr:colOff>
      <xdr:row>61</xdr:row>
      <xdr:rowOff>304800</xdr:rowOff>
    </xdr:to>
    <xdr:sp macro="" textlink="">
      <xdr:nvSpPr>
        <xdr:cNvPr id="965" name="Text Box 14"/>
        <xdr:cNvSpPr txBox="1">
          <a:spLocks noChangeArrowheads="1"/>
        </xdr:cNvSpPr>
      </xdr:nvSpPr>
      <xdr:spPr bwMode="auto">
        <a:xfrm>
          <a:off x="435292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142875</xdr:colOff>
      <xdr:row>61</xdr:row>
      <xdr:rowOff>304800</xdr:rowOff>
    </xdr:to>
    <xdr:sp macro="" textlink="">
      <xdr:nvSpPr>
        <xdr:cNvPr id="966" name="Text Box 10"/>
        <xdr:cNvSpPr txBox="1">
          <a:spLocks noChangeArrowheads="1"/>
        </xdr:cNvSpPr>
      </xdr:nvSpPr>
      <xdr:spPr bwMode="auto">
        <a:xfrm>
          <a:off x="435292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142875</xdr:colOff>
      <xdr:row>61</xdr:row>
      <xdr:rowOff>304800</xdr:rowOff>
    </xdr:to>
    <xdr:sp macro="" textlink="">
      <xdr:nvSpPr>
        <xdr:cNvPr id="967" name="Text Box 14"/>
        <xdr:cNvSpPr txBox="1">
          <a:spLocks noChangeArrowheads="1"/>
        </xdr:cNvSpPr>
      </xdr:nvSpPr>
      <xdr:spPr bwMode="auto">
        <a:xfrm>
          <a:off x="435292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968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969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970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971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972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973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974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</xdr:colOff>
      <xdr:row>61</xdr:row>
      <xdr:rowOff>0</xdr:rowOff>
    </xdr:from>
    <xdr:to>
      <xdr:col>5</xdr:col>
      <xdr:colOff>161925</xdr:colOff>
      <xdr:row>61</xdr:row>
      <xdr:rowOff>222803</xdr:rowOff>
    </xdr:to>
    <xdr:sp macro="" textlink="">
      <xdr:nvSpPr>
        <xdr:cNvPr id="975" name="Text Box 10"/>
        <xdr:cNvSpPr txBox="1">
          <a:spLocks noChangeArrowheads="1"/>
        </xdr:cNvSpPr>
      </xdr:nvSpPr>
      <xdr:spPr bwMode="auto">
        <a:xfrm>
          <a:off x="3409950" y="15640050"/>
          <a:ext cx="142875" cy="222803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</xdr:colOff>
      <xdr:row>61</xdr:row>
      <xdr:rowOff>0</xdr:rowOff>
    </xdr:from>
    <xdr:to>
      <xdr:col>6</xdr:col>
      <xdr:colOff>146050</xdr:colOff>
      <xdr:row>61</xdr:row>
      <xdr:rowOff>304524</xdr:rowOff>
    </xdr:to>
    <xdr:sp macro="" textlink="">
      <xdr:nvSpPr>
        <xdr:cNvPr id="976" name="Text Box 10"/>
        <xdr:cNvSpPr txBox="1">
          <a:spLocks noChangeArrowheads="1"/>
        </xdr:cNvSpPr>
      </xdr:nvSpPr>
      <xdr:spPr bwMode="auto">
        <a:xfrm>
          <a:off x="4371975" y="15640050"/>
          <a:ext cx="127000" cy="304524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133350</xdr:colOff>
      <xdr:row>61</xdr:row>
      <xdr:rowOff>304800</xdr:rowOff>
    </xdr:to>
    <xdr:sp macro="" textlink="">
      <xdr:nvSpPr>
        <xdr:cNvPr id="977" name="Text Box 14"/>
        <xdr:cNvSpPr txBox="1">
          <a:spLocks noChangeArrowheads="1"/>
        </xdr:cNvSpPr>
      </xdr:nvSpPr>
      <xdr:spPr bwMode="auto">
        <a:xfrm>
          <a:off x="2124075" y="156400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133350</xdr:colOff>
      <xdr:row>61</xdr:row>
      <xdr:rowOff>304800</xdr:rowOff>
    </xdr:to>
    <xdr:sp macro="" textlink="">
      <xdr:nvSpPr>
        <xdr:cNvPr id="978" name="Text Box 10"/>
        <xdr:cNvSpPr txBox="1">
          <a:spLocks noChangeArrowheads="1"/>
        </xdr:cNvSpPr>
      </xdr:nvSpPr>
      <xdr:spPr bwMode="auto">
        <a:xfrm>
          <a:off x="2124075" y="156400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133350</xdr:colOff>
      <xdr:row>61</xdr:row>
      <xdr:rowOff>304800</xdr:rowOff>
    </xdr:to>
    <xdr:sp macro="" textlink="">
      <xdr:nvSpPr>
        <xdr:cNvPr id="979" name="Text Box 14"/>
        <xdr:cNvSpPr txBox="1">
          <a:spLocks noChangeArrowheads="1"/>
        </xdr:cNvSpPr>
      </xdr:nvSpPr>
      <xdr:spPr bwMode="auto">
        <a:xfrm>
          <a:off x="2124075" y="156400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133350</xdr:colOff>
      <xdr:row>61</xdr:row>
      <xdr:rowOff>304800</xdr:rowOff>
    </xdr:to>
    <xdr:sp macro="" textlink="">
      <xdr:nvSpPr>
        <xdr:cNvPr id="980" name="Text Box 10"/>
        <xdr:cNvSpPr txBox="1">
          <a:spLocks noChangeArrowheads="1"/>
        </xdr:cNvSpPr>
      </xdr:nvSpPr>
      <xdr:spPr bwMode="auto">
        <a:xfrm>
          <a:off x="2124075" y="156400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133350</xdr:colOff>
      <xdr:row>61</xdr:row>
      <xdr:rowOff>304800</xdr:rowOff>
    </xdr:to>
    <xdr:sp macro="" textlink="">
      <xdr:nvSpPr>
        <xdr:cNvPr id="981" name="Text Box 14"/>
        <xdr:cNvSpPr txBox="1">
          <a:spLocks noChangeArrowheads="1"/>
        </xdr:cNvSpPr>
      </xdr:nvSpPr>
      <xdr:spPr bwMode="auto">
        <a:xfrm>
          <a:off x="2124075" y="156400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133350</xdr:colOff>
      <xdr:row>61</xdr:row>
      <xdr:rowOff>304800</xdr:rowOff>
    </xdr:to>
    <xdr:sp macro="" textlink="">
      <xdr:nvSpPr>
        <xdr:cNvPr id="982" name="Text Box 10"/>
        <xdr:cNvSpPr txBox="1">
          <a:spLocks noChangeArrowheads="1"/>
        </xdr:cNvSpPr>
      </xdr:nvSpPr>
      <xdr:spPr bwMode="auto">
        <a:xfrm>
          <a:off x="2124075" y="156400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133350</xdr:colOff>
      <xdr:row>61</xdr:row>
      <xdr:rowOff>304800</xdr:rowOff>
    </xdr:to>
    <xdr:sp macro="" textlink="">
      <xdr:nvSpPr>
        <xdr:cNvPr id="983" name="Text Box 14"/>
        <xdr:cNvSpPr txBox="1">
          <a:spLocks noChangeArrowheads="1"/>
        </xdr:cNvSpPr>
      </xdr:nvSpPr>
      <xdr:spPr bwMode="auto">
        <a:xfrm>
          <a:off x="2124075" y="156400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133350</xdr:colOff>
      <xdr:row>61</xdr:row>
      <xdr:rowOff>304800</xdr:rowOff>
    </xdr:to>
    <xdr:sp macro="" textlink="">
      <xdr:nvSpPr>
        <xdr:cNvPr id="984" name="Text Box 10"/>
        <xdr:cNvSpPr txBox="1">
          <a:spLocks noChangeArrowheads="1"/>
        </xdr:cNvSpPr>
      </xdr:nvSpPr>
      <xdr:spPr bwMode="auto">
        <a:xfrm>
          <a:off x="2124075" y="156400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133350</xdr:colOff>
      <xdr:row>61</xdr:row>
      <xdr:rowOff>304800</xdr:rowOff>
    </xdr:to>
    <xdr:sp macro="" textlink="">
      <xdr:nvSpPr>
        <xdr:cNvPr id="985" name="Text Box 14"/>
        <xdr:cNvSpPr txBox="1">
          <a:spLocks noChangeArrowheads="1"/>
        </xdr:cNvSpPr>
      </xdr:nvSpPr>
      <xdr:spPr bwMode="auto">
        <a:xfrm>
          <a:off x="2124075" y="156400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133350</xdr:colOff>
      <xdr:row>61</xdr:row>
      <xdr:rowOff>304800</xdr:rowOff>
    </xdr:to>
    <xdr:sp macro="" textlink="">
      <xdr:nvSpPr>
        <xdr:cNvPr id="986" name="Text Box 10"/>
        <xdr:cNvSpPr txBox="1">
          <a:spLocks noChangeArrowheads="1"/>
        </xdr:cNvSpPr>
      </xdr:nvSpPr>
      <xdr:spPr bwMode="auto">
        <a:xfrm>
          <a:off x="2124075" y="156400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133350</xdr:colOff>
      <xdr:row>61</xdr:row>
      <xdr:rowOff>304800</xdr:rowOff>
    </xdr:to>
    <xdr:sp macro="" textlink="">
      <xdr:nvSpPr>
        <xdr:cNvPr id="987" name="Text Box 14"/>
        <xdr:cNvSpPr txBox="1">
          <a:spLocks noChangeArrowheads="1"/>
        </xdr:cNvSpPr>
      </xdr:nvSpPr>
      <xdr:spPr bwMode="auto">
        <a:xfrm>
          <a:off x="2124075" y="156400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133350</xdr:colOff>
      <xdr:row>61</xdr:row>
      <xdr:rowOff>304800</xdr:rowOff>
    </xdr:to>
    <xdr:sp macro="" textlink="">
      <xdr:nvSpPr>
        <xdr:cNvPr id="988" name="Text Box 10"/>
        <xdr:cNvSpPr txBox="1">
          <a:spLocks noChangeArrowheads="1"/>
        </xdr:cNvSpPr>
      </xdr:nvSpPr>
      <xdr:spPr bwMode="auto">
        <a:xfrm>
          <a:off x="2124075" y="156400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133350</xdr:colOff>
      <xdr:row>61</xdr:row>
      <xdr:rowOff>304800</xdr:rowOff>
    </xdr:to>
    <xdr:sp macro="" textlink="">
      <xdr:nvSpPr>
        <xdr:cNvPr id="989" name="Text Box 14"/>
        <xdr:cNvSpPr txBox="1">
          <a:spLocks noChangeArrowheads="1"/>
        </xdr:cNvSpPr>
      </xdr:nvSpPr>
      <xdr:spPr bwMode="auto">
        <a:xfrm>
          <a:off x="2124075" y="156400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133350</xdr:colOff>
      <xdr:row>61</xdr:row>
      <xdr:rowOff>304800</xdr:rowOff>
    </xdr:to>
    <xdr:sp macro="" textlink="">
      <xdr:nvSpPr>
        <xdr:cNvPr id="990" name="Text Box 10"/>
        <xdr:cNvSpPr txBox="1">
          <a:spLocks noChangeArrowheads="1"/>
        </xdr:cNvSpPr>
      </xdr:nvSpPr>
      <xdr:spPr bwMode="auto">
        <a:xfrm>
          <a:off x="2124075" y="156400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349250</xdr:colOff>
      <xdr:row>61</xdr:row>
      <xdr:rowOff>0</xdr:rowOff>
    </xdr:from>
    <xdr:to>
      <xdr:col>10</xdr:col>
      <xdr:colOff>482600</xdr:colOff>
      <xdr:row>61</xdr:row>
      <xdr:rowOff>297622</xdr:rowOff>
    </xdr:to>
    <xdr:sp macro="" textlink="">
      <xdr:nvSpPr>
        <xdr:cNvPr id="991" name="Text Box 14"/>
        <xdr:cNvSpPr txBox="1">
          <a:spLocks noChangeArrowheads="1"/>
        </xdr:cNvSpPr>
      </xdr:nvSpPr>
      <xdr:spPr bwMode="auto">
        <a:xfrm>
          <a:off x="8016875" y="15640050"/>
          <a:ext cx="133350" cy="297622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133350</xdr:colOff>
      <xdr:row>61</xdr:row>
      <xdr:rowOff>304800</xdr:rowOff>
    </xdr:to>
    <xdr:sp macro="" textlink="">
      <xdr:nvSpPr>
        <xdr:cNvPr id="992" name="Text Box 14"/>
        <xdr:cNvSpPr txBox="1">
          <a:spLocks noChangeArrowheads="1"/>
        </xdr:cNvSpPr>
      </xdr:nvSpPr>
      <xdr:spPr bwMode="auto">
        <a:xfrm>
          <a:off x="2124075" y="156400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133350</xdr:colOff>
      <xdr:row>61</xdr:row>
      <xdr:rowOff>304800</xdr:rowOff>
    </xdr:to>
    <xdr:sp macro="" textlink="">
      <xdr:nvSpPr>
        <xdr:cNvPr id="993" name="Text Box 10"/>
        <xdr:cNvSpPr txBox="1">
          <a:spLocks noChangeArrowheads="1"/>
        </xdr:cNvSpPr>
      </xdr:nvSpPr>
      <xdr:spPr bwMode="auto">
        <a:xfrm>
          <a:off x="2124075" y="156400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133350</xdr:colOff>
      <xdr:row>61</xdr:row>
      <xdr:rowOff>304800</xdr:rowOff>
    </xdr:to>
    <xdr:sp macro="" textlink="">
      <xdr:nvSpPr>
        <xdr:cNvPr id="994" name="Text Box 14"/>
        <xdr:cNvSpPr txBox="1">
          <a:spLocks noChangeArrowheads="1"/>
        </xdr:cNvSpPr>
      </xdr:nvSpPr>
      <xdr:spPr bwMode="auto">
        <a:xfrm>
          <a:off x="2124075" y="156400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133350</xdr:colOff>
      <xdr:row>61</xdr:row>
      <xdr:rowOff>304800</xdr:rowOff>
    </xdr:to>
    <xdr:sp macro="" textlink="">
      <xdr:nvSpPr>
        <xdr:cNvPr id="995" name="Text Box 10"/>
        <xdr:cNvSpPr txBox="1">
          <a:spLocks noChangeArrowheads="1"/>
        </xdr:cNvSpPr>
      </xdr:nvSpPr>
      <xdr:spPr bwMode="auto">
        <a:xfrm>
          <a:off x="2124075" y="156400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672353</xdr:colOff>
      <xdr:row>61</xdr:row>
      <xdr:rowOff>0</xdr:rowOff>
    </xdr:from>
    <xdr:to>
      <xdr:col>4</xdr:col>
      <xdr:colOff>805703</xdr:colOff>
      <xdr:row>61</xdr:row>
      <xdr:rowOff>293887</xdr:rowOff>
    </xdr:to>
    <xdr:sp macro="" textlink="">
      <xdr:nvSpPr>
        <xdr:cNvPr id="996" name="Text Box 14"/>
        <xdr:cNvSpPr txBox="1">
          <a:spLocks noChangeArrowheads="1"/>
        </xdr:cNvSpPr>
      </xdr:nvSpPr>
      <xdr:spPr bwMode="auto">
        <a:xfrm>
          <a:off x="2796428" y="15640050"/>
          <a:ext cx="133350" cy="293887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190500</xdr:colOff>
      <xdr:row>61</xdr:row>
      <xdr:rowOff>0</xdr:rowOff>
    </xdr:from>
    <xdr:to>
      <xdr:col>5</xdr:col>
      <xdr:colOff>323850</xdr:colOff>
      <xdr:row>61</xdr:row>
      <xdr:rowOff>298174</xdr:rowOff>
    </xdr:to>
    <xdr:sp macro="" textlink="">
      <xdr:nvSpPr>
        <xdr:cNvPr id="997" name="Text Box 10"/>
        <xdr:cNvSpPr txBox="1">
          <a:spLocks noChangeArrowheads="1"/>
        </xdr:cNvSpPr>
      </xdr:nvSpPr>
      <xdr:spPr bwMode="auto">
        <a:xfrm>
          <a:off x="3581400" y="15640050"/>
          <a:ext cx="133350" cy="298174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133350</xdr:colOff>
      <xdr:row>61</xdr:row>
      <xdr:rowOff>304800</xdr:rowOff>
    </xdr:to>
    <xdr:sp macro="" textlink="">
      <xdr:nvSpPr>
        <xdr:cNvPr id="998" name="Text Box 10"/>
        <xdr:cNvSpPr txBox="1">
          <a:spLocks noChangeArrowheads="1"/>
        </xdr:cNvSpPr>
      </xdr:nvSpPr>
      <xdr:spPr bwMode="auto">
        <a:xfrm>
          <a:off x="4352925" y="156400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133350</xdr:colOff>
      <xdr:row>61</xdr:row>
      <xdr:rowOff>304800</xdr:rowOff>
    </xdr:to>
    <xdr:sp macro="" textlink="">
      <xdr:nvSpPr>
        <xdr:cNvPr id="999" name="Text Box 14"/>
        <xdr:cNvSpPr txBox="1">
          <a:spLocks noChangeArrowheads="1"/>
        </xdr:cNvSpPr>
      </xdr:nvSpPr>
      <xdr:spPr bwMode="auto">
        <a:xfrm>
          <a:off x="4352925" y="156400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133350</xdr:colOff>
      <xdr:row>61</xdr:row>
      <xdr:rowOff>304800</xdr:rowOff>
    </xdr:to>
    <xdr:sp macro="" textlink="">
      <xdr:nvSpPr>
        <xdr:cNvPr id="1000" name="Text Box 10"/>
        <xdr:cNvSpPr txBox="1">
          <a:spLocks noChangeArrowheads="1"/>
        </xdr:cNvSpPr>
      </xdr:nvSpPr>
      <xdr:spPr bwMode="auto">
        <a:xfrm>
          <a:off x="4352925" y="156400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133350</xdr:colOff>
      <xdr:row>61</xdr:row>
      <xdr:rowOff>304800</xdr:rowOff>
    </xdr:to>
    <xdr:sp macro="" textlink="">
      <xdr:nvSpPr>
        <xdr:cNvPr id="1001" name="Text Box 14"/>
        <xdr:cNvSpPr txBox="1">
          <a:spLocks noChangeArrowheads="1"/>
        </xdr:cNvSpPr>
      </xdr:nvSpPr>
      <xdr:spPr bwMode="auto">
        <a:xfrm>
          <a:off x="4352925" y="156400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133350</xdr:colOff>
      <xdr:row>61</xdr:row>
      <xdr:rowOff>304800</xdr:rowOff>
    </xdr:to>
    <xdr:sp macro="" textlink="">
      <xdr:nvSpPr>
        <xdr:cNvPr id="1002" name="Text Box 10"/>
        <xdr:cNvSpPr txBox="1">
          <a:spLocks noChangeArrowheads="1"/>
        </xdr:cNvSpPr>
      </xdr:nvSpPr>
      <xdr:spPr bwMode="auto">
        <a:xfrm>
          <a:off x="4352925" y="156400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133350</xdr:colOff>
      <xdr:row>61</xdr:row>
      <xdr:rowOff>304800</xdr:rowOff>
    </xdr:to>
    <xdr:sp macro="" textlink="">
      <xdr:nvSpPr>
        <xdr:cNvPr id="1003" name="Text Box 14"/>
        <xdr:cNvSpPr txBox="1">
          <a:spLocks noChangeArrowheads="1"/>
        </xdr:cNvSpPr>
      </xdr:nvSpPr>
      <xdr:spPr bwMode="auto">
        <a:xfrm>
          <a:off x="4352925" y="156400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133350</xdr:colOff>
      <xdr:row>61</xdr:row>
      <xdr:rowOff>304800</xdr:rowOff>
    </xdr:to>
    <xdr:sp macro="" textlink="">
      <xdr:nvSpPr>
        <xdr:cNvPr id="1004" name="Text Box 10"/>
        <xdr:cNvSpPr txBox="1">
          <a:spLocks noChangeArrowheads="1"/>
        </xdr:cNvSpPr>
      </xdr:nvSpPr>
      <xdr:spPr bwMode="auto">
        <a:xfrm>
          <a:off x="4352925" y="156400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133350</xdr:colOff>
      <xdr:row>61</xdr:row>
      <xdr:rowOff>304800</xdr:rowOff>
    </xdr:to>
    <xdr:sp macro="" textlink="">
      <xdr:nvSpPr>
        <xdr:cNvPr id="1005" name="Text Box 14"/>
        <xdr:cNvSpPr txBox="1">
          <a:spLocks noChangeArrowheads="1"/>
        </xdr:cNvSpPr>
      </xdr:nvSpPr>
      <xdr:spPr bwMode="auto">
        <a:xfrm>
          <a:off x="4352925" y="156400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133350</xdr:colOff>
      <xdr:row>61</xdr:row>
      <xdr:rowOff>304800</xdr:rowOff>
    </xdr:to>
    <xdr:sp macro="" textlink="">
      <xdr:nvSpPr>
        <xdr:cNvPr id="1006" name="Text Box 10"/>
        <xdr:cNvSpPr txBox="1">
          <a:spLocks noChangeArrowheads="1"/>
        </xdr:cNvSpPr>
      </xdr:nvSpPr>
      <xdr:spPr bwMode="auto">
        <a:xfrm>
          <a:off x="2124075" y="156400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133350</xdr:colOff>
      <xdr:row>61</xdr:row>
      <xdr:rowOff>304800</xdr:rowOff>
    </xdr:to>
    <xdr:sp macro="" textlink="">
      <xdr:nvSpPr>
        <xdr:cNvPr id="1007" name="Text Box 14"/>
        <xdr:cNvSpPr txBox="1">
          <a:spLocks noChangeArrowheads="1"/>
        </xdr:cNvSpPr>
      </xdr:nvSpPr>
      <xdr:spPr bwMode="auto">
        <a:xfrm>
          <a:off x="2124075" y="156400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133350</xdr:colOff>
      <xdr:row>61</xdr:row>
      <xdr:rowOff>304800</xdr:rowOff>
    </xdr:to>
    <xdr:sp macro="" textlink="">
      <xdr:nvSpPr>
        <xdr:cNvPr id="1008" name="Text Box 10"/>
        <xdr:cNvSpPr txBox="1">
          <a:spLocks noChangeArrowheads="1"/>
        </xdr:cNvSpPr>
      </xdr:nvSpPr>
      <xdr:spPr bwMode="auto">
        <a:xfrm>
          <a:off x="2124075" y="156400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133350</xdr:colOff>
      <xdr:row>61</xdr:row>
      <xdr:rowOff>304800</xdr:rowOff>
    </xdr:to>
    <xdr:sp macro="" textlink="">
      <xdr:nvSpPr>
        <xdr:cNvPr id="1009" name="Text Box 14"/>
        <xdr:cNvSpPr txBox="1">
          <a:spLocks noChangeArrowheads="1"/>
        </xdr:cNvSpPr>
      </xdr:nvSpPr>
      <xdr:spPr bwMode="auto">
        <a:xfrm>
          <a:off x="2124075" y="156400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133350</xdr:colOff>
      <xdr:row>61</xdr:row>
      <xdr:rowOff>304800</xdr:rowOff>
    </xdr:to>
    <xdr:sp macro="" textlink="">
      <xdr:nvSpPr>
        <xdr:cNvPr id="1010" name="Text Box 10"/>
        <xdr:cNvSpPr txBox="1">
          <a:spLocks noChangeArrowheads="1"/>
        </xdr:cNvSpPr>
      </xdr:nvSpPr>
      <xdr:spPr bwMode="auto">
        <a:xfrm>
          <a:off x="2124075" y="156400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133350</xdr:colOff>
      <xdr:row>61</xdr:row>
      <xdr:rowOff>304800</xdr:rowOff>
    </xdr:to>
    <xdr:sp macro="" textlink="">
      <xdr:nvSpPr>
        <xdr:cNvPr id="1011" name="Text Box 14"/>
        <xdr:cNvSpPr txBox="1">
          <a:spLocks noChangeArrowheads="1"/>
        </xdr:cNvSpPr>
      </xdr:nvSpPr>
      <xdr:spPr bwMode="auto">
        <a:xfrm>
          <a:off x="2124075" y="156400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133350</xdr:colOff>
      <xdr:row>61</xdr:row>
      <xdr:rowOff>304800</xdr:rowOff>
    </xdr:to>
    <xdr:sp macro="" textlink="">
      <xdr:nvSpPr>
        <xdr:cNvPr id="1012" name="Text Box 10"/>
        <xdr:cNvSpPr txBox="1">
          <a:spLocks noChangeArrowheads="1"/>
        </xdr:cNvSpPr>
      </xdr:nvSpPr>
      <xdr:spPr bwMode="auto">
        <a:xfrm>
          <a:off x="2124075" y="15640050"/>
          <a:ext cx="133350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</xdr:colOff>
      <xdr:row>61</xdr:row>
      <xdr:rowOff>0</xdr:rowOff>
    </xdr:from>
    <xdr:to>
      <xdr:col>5</xdr:col>
      <xdr:colOff>146050</xdr:colOff>
      <xdr:row>61</xdr:row>
      <xdr:rowOff>304524</xdr:rowOff>
    </xdr:to>
    <xdr:sp macro="" textlink="">
      <xdr:nvSpPr>
        <xdr:cNvPr id="1013" name="Text Box 10"/>
        <xdr:cNvSpPr txBox="1">
          <a:spLocks noChangeArrowheads="1"/>
        </xdr:cNvSpPr>
      </xdr:nvSpPr>
      <xdr:spPr bwMode="auto">
        <a:xfrm>
          <a:off x="3409950" y="15640050"/>
          <a:ext cx="127000" cy="304524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5</xdr:col>
      <xdr:colOff>646579</xdr:colOff>
      <xdr:row>61</xdr:row>
      <xdr:rowOff>0</xdr:rowOff>
    </xdr:from>
    <xdr:ext cx="127000" cy="314886"/>
    <xdr:sp macro="" textlink="">
      <xdr:nvSpPr>
        <xdr:cNvPr id="1014" name="Text Box 10"/>
        <xdr:cNvSpPr txBox="1">
          <a:spLocks noChangeArrowheads="1"/>
        </xdr:cNvSpPr>
      </xdr:nvSpPr>
      <xdr:spPr bwMode="auto">
        <a:xfrm>
          <a:off x="4037479" y="15640050"/>
          <a:ext cx="127000" cy="314886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15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16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17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18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19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20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21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22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23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24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25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26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27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28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29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30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31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32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33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34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35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36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37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38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39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40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41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42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43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44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45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46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47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48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49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50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51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52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53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</xdr:colOff>
      <xdr:row>61</xdr:row>
      <xdr:rowOff>0</xdr:rowOff>
    </xdr:from>
    <xdr:to>
      <xdr:col>5</xdr:col>
      <xdr:colOff>161925</xdr:colOff>
      <xdr:row>61</xdr:row>
      <xdr:rowOff>165653</xdr:rowOff>
    </xdr:to>
    <xdr:sp macro="" textlink="">
      <xdr:nvSpPr>
        <xdr:cNvPr id="1054" name="Text Box 10"/>
        <xdr:cNvSpPr txBox="1">
          <a:spLocks noChangeArrowheads="1"/>
        </xdr:cNvSpPr>
      </xdr:nvSpPr>
      <xdr:spPr bwMode="auto">
        <a:xfrm>
          <a:off x="3409950" y="15640050"/>
          <a:ext cx="142875" cy="165653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</xdr:colOff>
      <xdr:row>61</xdr:row>
      <xdr:rowOff>0</xdr:rowOff>
    </xdr:from>
    <xdr:to>
      <xdr:col>5</xdr:col>
      <xdr:colOff>146050</xdr:colOff>
      <xdr:row>61</xdr:row>
      <xdr:rowOff>161649</xdr:rowOff>
    </xdr:to>
    <xdr:sp macro="" textlink="">
      <xdr:nvSpPr>
        <xdr:cNvPr id="1055" name="Text Box 10"/>
        <xdr:cNvSpPr txBox="1">
          <a:spLocks noChangeArrowheads="1"/>
        </xdr:cNvSpPr>
      </xdr:nvSpPr>
      <xdr:spPr bwMode="auto">
        <a:xfrm>
          <a:off x="3409950" y="15640050"/>
          <a:ext cx="127000" cy="161649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56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57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58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59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60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209550</xdr:colOff>
      <xdr:row>61</xdr:row>
      <xdr:rowOff>0</xdr:rowOff>
    </xdr:from>
    <xdr:to>
      <xdr:col>5</xdr:col>
      <xdr:colOff>352425</xdr:colOff>
      <xdr:row>61</xdr:row>
      <xdr:rowOff>202924</xdr:rowOff>
    </xdr:to>
    <xdr:sp macro="" textlink="">
      <xdr:nvSpPr>
        <xdr:cNvPr id="1061" name="Text Box 10"/>
        <xdr:cNvSpPr txBox="1">
          <a:spLocks noChangeArrowheads="1"/>
        </xdr:cNvSpPr>
      </xdr:nvSpPr>
      <xdr:spPr bwMode="auto">
        <a:xfrm>
          <a:off x="3600450" y="15640050"/>
          <a:ext cx="142875" cy="202924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62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63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64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65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66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67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68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69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70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71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72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73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74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75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76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77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78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79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80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81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82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83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84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85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86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87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88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89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90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91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92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93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</xdr:colOff>
      <xdr:row>61</xdr:row>
      <xdr:rowOff>0</xdr:rowOff>
    </xdr:from>
    <xdr:to>
      <xdr:col>5</xdr:col>
      <xdr:colOff>161925</xdr:colOff>
      <xdr:row>61</xdr:row>
      <xdr:rowOff>222803</xdr:rowOff>
    </xdr:to>
    <xdr:sp macro="" textlink="">
      <xdr:nvSpPr>
        <xdr:cNvPr id="1094" name="Text Box 10"/>
        <xdr:cNvSpPr txBox="1">
          <a:spLocks noChangeArrowheads="1"/>
        </xdr:cNvSpPr>
      </xdr:nvSpPr>
      <xdr:spPr bwMode="auto">
        <a:xfrm>
          <a:off x="3409950" y="15640050"/>
          <a:ext cx="142875" cy="222803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95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96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97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98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099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209550</xdr:colOff>
      <xdr:row>61</xdr:row>
      <xdr:rowOff>0</xdr:rowOff>
    </xdr:from>
    <xdr:to>
      <xdr:col>5</xdr:col>
      <xdr:colOff>352425</xdr:colOff>
      <xdr:row>61</xdr:row>
      <xdr:rowOff>199196</xdr:rowOff>
    </xdr:to>
    <xdr:sp macro="" textlink="">
      <xdr:nvSpPr>
        <xdr:cNvPr id="1100" name="Text Box 10"/>
        <xdr:cNvSpPr txBox="1">
          <a:spLocks noChangeArrowheads="1"/>
        </xdr:cNvSpPr>
      </xdr:nvSpPr>
      <xdr:spPr bwMode="auto">
        <a:xfrm>
          <a:off x="3600450" y="15640050"/>
          <a:ext cx="142875" cy="199196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01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02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03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04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733425</xdr:colOff>
      <xdr:row>61</xdr:row>
      <xdr:rowOff>0</xdr:rowOff>
    </xdr:from>
    <xdr:to>
      <xdr:col>4</xdr:col>
      <xdr:colOff>809625</xdr:colOff>
      <xdr:row>61</xdr:row>
      <xdr:rowOff>237297</xdr:rowOff>
    </xdr:to>
    <xdr:sp macro="" textlink="">
      <xdr:nvSpPr>
        <xdr:cNvPr id="1105" name="Text Box 14"/>
        <xdr:cNvSpPr txBox="1">
          <a:spLocks noChangeArrowheads="1"/>
        </xdr:cNvSpPr>
      </xdr:nvSpPr>
      <xdr:spPr bwMode="auto">
        <a:xfrm>
          <a:off x="2857500" y="15640050"/>
          <a:ext cx="76200" cy="237297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209550</xdr:colOff>
      <xdr:row>61</xdr:row>
      <xdr:rowOff>0</xdr:rowOff>
    </xdr:from>
    <xdr:to>
      <xdr:col>5</xdr:col>
      <xdr:colOff>352425</xdr:colOff>
      <xdr:row>61</xdr:row>
      <xdr:rowOff>202924</xdr:rowOff>
    </xdr:to>
    <xdr:sp macro="" textlink="">
      <xdr:nvSpPr>
        <xdr:cNvPr id="1106" name="Text Box 10"/>
        <xdr:cNvSpPr txBox="1">
          <a:spLocks noChangeArrowheads="1"/>
        </xdr:cNvSpPr>
      </xdr:nvSpPr>
      <xdr:spPr bwMode="auto">
        <a:xfrm>
          <a:off x="3600450" y="15640050"/>
          <a:ext cx="142875" cy="202924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</xdr:colOff>
      <xdr:row>61</xdr:row>
      <xdr:rowOff>0</xdr:rowOff>
    </xdr:from>
    <xdr:to>
      <xdr:col>6</xdr:col>
      <xdr:colOff>161925</xdr:colOff>
      <xdr:row>61</xdr:row>
      <xdr:rowOff>222802</xdr:rowOff>
    </xdr:to>
    <xdr:sp macro="" textlink="">
      <xdr:nvSpPr>
        <xdr:cNvPr id="1107" name="Text Box 10"/>
        <xdr:cNvSpPr txBox="1">
          <a:spLocks noChangeArrowheads="1"/>
        </xdr:cNvSpPr>
      </xdr:nvSpPr>
      <xdr:spPr bwMode="auto">
        <a:xfrm>
          <a:off x="4371975" y="15640050"/>
          <a:ext cx="142875" cy="222802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08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09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10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11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12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13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14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15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16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17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18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19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20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21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22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23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24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25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26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209550</xdr:colOff>
      <xdr:row>61</xdr:row>
      <xdr:rowOff>0</xdr:rowOff>
    </xdr:from>
    <xdr:to>
      <xdr:col>5</xdr:col>
      <xdr:colOff>352425</xdr:colOff>
      <xdr:row>61</xdr:row>
      <xdr:rowOff>202924</xdr:rowOff>
    </xdr:to>
    <xdr:sp macro="" textlink="">
      <xdr:nvSpPr>
        <xdr:cNvPr id="1127" name="Text Box 10"/>
        <xdr:cNvSpPr txBox="1">
          <a:spLocks noChangeArrowheads="1"/>
        </xdr:cNvSpPr>
      </xdr:nvSpPr>
      <xdr:spPr bwMode="auto">
        <a:xfrm>
          <a:off x="3600450" y="15640050"/>
          <a:ext cx="142875" cy="202924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142875</xdr:colOff>
      <xdr:row>61</xdr:row>
      <xdr:rowOff>304800</xdr:rowOff>
    </xdr:to>
    <xdr:sp macro="" textlink="">
      <xdr:nvSpPr>
        <xdr:cNvPr id="1128" name="Text Box 10"/>
        <xdr:cNvSpPr txBox="1">
          <a:spLocks noChangeArrowheads="1"/>
        </xdr:cNvSpPr>
      </xdr:nvSpPr>
      <xdr:spPr bwMode="auto">
        <a:xfrm>
          <a:off x="435292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142875</xdr:colOff>
      <xdr:row>61</xdr:row>
      <xdr:rowOff>304800</xdr:rowOff>
    </xdr:to>
    <xdr:sp macro="" textlink="">
      <xdr:nvSpPr>
        <xdr:cNvPr id="1129" name="Text Box 14"/>
        <xdr:cNvSpPr txBox="1">
          <a:spLocks noChangeArrowheads="1"/>
        </xdr:cNvSpPr>
      </xdr:nvSpPr>
      <xdr:spPr bwMode="auto">
        <a:xfrm>
          <a:off x="435292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142875</xdr:colOff>
      <xdr:row>61</xdr:row>
      <xdr:rowOff>304800</xdr:rowOff>
    </xdr:to>
    <xdr:sp macro="" textlink="">
      <xdr:nvSpPr>
        <xdr:cNvPr id="1130" name="Text Box 10"/>
        <xdr:cNvSpPr txBox="1">
          <a:spLocks noChangeArrowheads="1"/>
        </xdr:cNvSpPr>
      </xdr:nvSpPr>
      <xdr:spPr bwMode="auto">
        <a:xfrm>
          <a:off x="435292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142875</xdr:colOff>
      <xdr:row>61</xdr:row>
      <xdr:rowOff>304800</xdr:rowOff>
    </xdr:to>
    <xdr:sp macro="" textlink="">
      <xdr:nvSpPr>
        <xdr:cNvPr id="1131" name="Text Box 14"/>
        <xdr:cNvSpPr txBox="1">
          <a:spLocks noChangeArrowheads="1"/>
        </xdr:cNvSpPr>
      </xdr:nvSpPr>
      <xdr:spPr bwMode="auto">
        <a:xfrm>
          <a:off x="435292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142875</xdr:colOff>
      <xdr:row>61</xdr:row>
      <xdr:rowOff>304800</xdr:rowOff>
    </xdr:to>
    <xdr:sp macro="" textlink="">
      <xdr:nvSpPr>
        <xdr:cNvPr id="1132" name="Text Box 10"/>
        <xdr:cNvSpPr txBox="1">
          <a:spLocks noChangeArrowheads="1"/>
        </xdr:cNvSpPr>
      </xdr:nvSpPr>
      <xdr:spPr bwMode="auto">
        <a:xfrm>
          <a:off x="435292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142875</xdr:colOff>
      <xdr:row>61</xdr:row>
      <xdr:rowOff>304800</xdr:rowOff>
    </xdr:to>
    <xdr:sp macro="" textlink="">
      <xdr:nvSpPr>
        <xdr:cNvPr id="1133" name="Text Box 14"/>
        <xdr:cNvSpPr txBox="1">
          <a:spLocks noChangeArrowheads="1"/>
        </xdr:cNvSpPr>
      </xdr:nvSpPr>
      <xdr:spPr bwMode="auto">
        <a:xfrm>
          <a:off x="435292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142875</xdr:colOff>
      <xdr:row>61</xdr:row>
      <xdr:rowOff>304800</xdr:rowOff>
    </xdr:to>
    <xdr:sp macro="" textlink="">
      <xdr:nvSpPr>
        <xdr:cNvPr id="1134" name="Text Box 10"/>
        <xdr:cNvSpPr txBox="1">
          <a:spLocks noChangeArrowheads="1"/>
        </xdr:cNvSpPr>
      </xdr:nvSpPr>
      <xdr:spPr bwMode="auto">
        <a:xfrm>
          <a:off x="435292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142875</xdr:colOff>
      <xdr:row>61</xdr:row>
      <xdr:rowOff>304800</xdr:rowOff>
    </xdr:to>
    <xdr:sp macro="" textlink="">
      <xdr:nvSpPr>
        <xdr:cNvPr id="1135" name="Text Box 14"/>
        <xdr:cNvSpPr txBox="1">
          <a:spLocks noChangeArrowheads="1"/>
        </xdr:cNvSpPr>
      </xdr:nvSpPr>
      <xdr:spPr bwMode="auto">
        <a:xfrm>
          <a:off x="435292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36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37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38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39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40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41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42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</xdr:colOff>
      <xdr:row>61</xdr:row>
      <xdr:rowOff>0</xdr:rowOff>
    </xdr:from>
    <xdr:to>
      <xdr:col>6</xdr:col>
      <xdr:colOff>161925</xdr:colOff>
      <xdr:row>61</xdr:row>
      <xdr:rowOff>222802</xdr:rowOff>
    </xdr:to>
    <xdr:sp macro="" textlink="">
      <xdr:nvSpPr>
        <xdr:cNvPr id="1143" name="Text Box 10"/>
        <xdr:cNvSpPr txBox="1">
          <a:spLocks noChangeArrowheads="1"/>
        </xdr:cNvSpPr>
      </xdr:nvSpPr>
      <xdr:spPr bwMode="auto">
        <a:xfrm>
          <a:off x="4371975" y="15640050"/>
          <a:ext cx="142875" cy="222802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44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45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46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47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48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49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50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51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52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53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54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55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56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57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58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59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60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61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733425</xdr:colOff>
      <xdr:row>61</xdr:row>
      <xdr:rowOff>0</xdr:rowOff>
    </xdr:from>
    <xdr:to>
      <xdr:col>4</xdr:col>
      <xdr:colOff>809625</xdr:colOff>
      <xdr:row>61</xdr:row>
      <xdr:rowOff>237297</xdr:rowOff>
    </xdr:to>
    <xdr:sp macro="" textlink="">
      <xdr:nvSpPr>
        <xdr:cNvPr id="1162" name="Text Box 14"/>
        <xdr:cNvSpPr txBox="1">
          <a:spLocks noChangeArrowheads="1"/>
        </xdr:cNvSpPr>
      </xdr:nvSpPr>
      <xdr:spPr bwMode="auto">
        <a:xfrm>
          <a:off x="2857500" y="15640050"/>
          <a:ext cx="76200" cy="237297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209550</xdr:colOff>
      <xdr:row>61</xdr:row>
      <xdr:rowOff>0</xdr:rowOff>
    </xdr:from>
    <xdr:to>
      <xdr:col>5</xdr:col>
      <xdr:colOff>352425</xdr:colOff>
      <xdr:row>61</xdr:row>
      <xdr:rowOff>202924</xdr:rowOff>
    </xdr:to>
    <xdr:sp macro="" textlink="">
      <xdr:nvSpPr>
        <xdr:cNvPr id="1163" name="Text Box 10"/>
        <xdr:cNvSpPr txBox="1">
          <a:spLocks noChangeArrowheads="1"/>
        </xdr:cNvSpPr>
      </xdr:nvSpPr>
      <xdr:spPr bwMode="auto">
        <a:xfrm>
          <a:off x="3600450" y="15640050"/>
          <a:ext cx="142875" cy="202924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142875</xdr:colOff>
      <xdr:row>61</xdr:row>
      <xdr:rowOff>304800</xdr:rowOff>
    </xdr:to>
    <xdr:sp macro="" textlink="">
      <xdr:nvSpPr>
        <xdr:cNvPr id="1164" name="Text Box 10"/>
        <xdr:cNvSpPr txBox="1">
          <a:spLocks noChangeArrowheads="1"/>
        </xdr:cNvSpPr>
      </xdr:nvSpPr>
      <xdr:spPr bwMode="auto">
        <a:xfrm>
          <a:off x="435292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142875</xdr:colOff>
      <xdr:row>61</xdr:row>
      <xdr:rowOff>304800</xdr:rowOff>
    </xdr:to>
    <xdr:sp macro="" textlink="">
      <xdr:nvSpPr>
        <xdr:cNvPr id="1165" name="Text Box 14"/>
        <xdr:cNvSpPr txBox="1">
          <a:spLocks noChangeArrowheads="1"/>
        </xdr:cNvSpPr>
      </xdr:nvSpPr>
      <xdr:spPr bwMode="auto">
        <a:xfrm>
          <a:off x="435292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142875</xdr:colOff>
      <xdr:row>61</xdr:row>
      <xdr:rowOff>304800</xdr:rowOff>
    </xdr:to>
    <xdr:sp macro="" textlink="">
      <xdr:nvSpPr>
        <xdr:cNvPr id="1166" name="Text Box 10"/>
        <xdr:cNvSpPr txBox="1">
          <a:spLocks noChangeArrowheads="1"/>
        </xdr:cNvSpPr>
      </xdr:nvSpPr>
      <xdr:spPr bwMode="auto">
        <a:xfrm>
          <a:off x="435292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142875</xdr:colOff>
      <xdr:row>61</xdr:row>
      <xdr:rowOff>304800</xdr:rowOff>
    </xdr:to>
    <xdr:sp macro="" textlink="">
      <xdr:nvSpPr>
        <xdr:cNvPr id="1167" name="Text Box 14"/>
        <xdr:cNvSpPr txBox="1">
          <a:spLocks noChangeArrowheads="1"/>
        </xdr:cNvSpPr>
      </xdr:nvSpPr>
      <xdr:spPr bwMode="auto">
        <a:xfrm>
          <a:off x="435292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142875</xdr:colOff>
      <xdr:row>61</xdr:row>
      <xdr:rowOff>304800</xdr:rowOff>
    </xdr:to>
    <xdr:sp macro="" textlink="">
      <xdr:nvSpPr>
        <xdr:cNvPr id="1168" name="Text Box 10"/>
        <xdr:cNvSpPr txBox="1">
          <a:spLocks noChangeArrowheads="1"/>
        </xdr:cNvSpPr>
      </xdr:nvSpPr>
      <xdr:spPr bwMode="auto">
        <a:xfrm>
          <a:off x="435292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142875</xdr:colOff>
      <xdr:row>61</xdr:row>
      <xdr:rowOff>304800</xdr:rowOff>
    </xdr:to>
    <xdr:sp macro="" textlink="">
      <xdr:nvSpPr>
        <xdr:cNvPr id="1169" name="Text Box 14"/>
        <xdr:cNvSpPr txBox="1">
          <a:spLocks noChangeArrowheads="1"/>
        </xdr:cNvSpPr>
      </xdr:nvSpPr>
      <xdr:spPr bwMode="auto">
        <a:xfrm>
          <a:off x="435292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142875</xdr:colOff>
      <xdr:row>61</xdr:row>
      <xdr:rowOff>304800</xdr:rowOff>
    </xdr:to>
    <xdr:sp macro="" textlink="">
      <xdr:nvSpPr>
        <xdr:cNvPr id="1170" name="Text Box 10"/>
        <xdr:cNvSpPr txBox="1">
          <a:spLocks noChangeArrowheads="1"/>
        </xdr:cNvSpPr>
      </xdr:nvSpPr>
      <xdr:spPr bwMode="auto">
        <a:xfrm>
          <a:off x="435292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142875</xdr:colOff>
      <xdr:row>61</xdr:row>
      <xdr:rowOff>304800</xdr:rowOff>
    </xdr:to>
    <xdr:sp macro="" textlink="">
      <xdr:nvSpPr>
        <xdr:cNvPr id="1171" name="Text Box 14"/>
        <xdr:cNvSpPr txBox="1">
          <a:spLocks noChangeArrowheads="1"/>
        </xdr:cNvSpPr>
      </xdr:nvSpPr>
      <xdr:spPr bwMode="auto">
        <a:xfrm>
          <a:off x="435292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72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73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74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75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76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77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78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</xdr:colOff>
      <xdr:row>61</xdr:row>
      <xdr:rowOff>0</xdr:rowOff>
    </xdr:from>
    <xdr:to>
      <xdr:col>6</xdr:col>
      <xdr:colOff>161925</xdr:colOff>
      <xdr:row>61</xdr:row>
      <xdr:rowOff>222802</xdr:rowOff>
    </xdr:to>
    <xdr:sp macro="" textlink="">
      <xdr:nvSpPr>
        <xdr:cNvPr id="1179" name="Text Box 10"/>
        <xdr:cNvSpPr txBox="1">
          <a:spLocks noChangeArrowheads="1"/>
        </xdr:cNvSpPr>
      </xdr:nvSpPr>
      <xdr:spPr bwMode="auto">
        <a:xfrm>
          <a:off x="4371975" y="15640050"/>
          <a:ext cx="142875" cy="222802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80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81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82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83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84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85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86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87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88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89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90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91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92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93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94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95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96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97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198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209550</xdr:colOff>
      <xdr:row>61</xdr:row>
      <xdr:rowOff>0</xdr:rowOff>
    </xdr:from>
    <xdr:to>
      <xdr:col>5</xdr:col>
      <xdr:colOff>352425</xdr:colOff>
      <xdr:row>61</xdr:row>
      <xdr:rowOff>202924</xdr:rowOff>
    </xdr:to>
    <xdr:sp macro="" textlink="">
      <xdr:nvSpPr>
        <xdr:cNvPr id="1199" name="Text Box 10"/>
        <xdr:cNvSpPr txBox="1">
          <a:spLocks noChangeArrowheads="1"/>
        </xdr:cNvSpPr>
      </xdr:nvSpPr>
      <xdr:spPr bwMode="auto">
        <a:xfrm>
          <a:off x="3600450" y="15640050"/>
          <a:ext cx="142875" cy="202924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142875</xdr:colOff>
      <xdr:row>61</xdr:row>
      <xdr:rowOff>304800</xdr:rowOff>
    </xdr:to>
    <xdr:sp macro="" textlink="">
      <xdr:nvSpPr>
        <xdr:cNvPr id="1200" name="Text Box 10"/>
        <xdr:cNvSpPr txBox="1">
          <a:spLocks noChangeArrowheads="1"/>
        </xdr:cNvSpPr>
      </xdr:nvSpPr>
      <xdr:spPr bwMode="auto">
        <a:xfrm>
          <a:off x="435292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142875</xdr:colOff>
      <xdr:row>61</xdr:row>
      <xdr:rowOff>304800</xdr:rowOff>
    </xdr:to>
    <xdr:sp macro="" textlink="">
      <xdr:nvSpPr>
        <xdr:cNvPr id="1201" name="Text Box 14"/>
        <xdr:cNvSpPr txBox="1">
          <a:spLocks noChangeArrowheads="1"/>
        </xdr:cNvSpPr>
      </xdr:nvSpPr>
      <xdr:spPr bwMode="auto">
        <a:xfrm>
          <a:off x="435292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142875</xdr:colOff>
      <xdr:row>61</xdr:row>
      <xdr:rowOff>304800</xdr:rowOff>
    </xdr:to>
    <xdr:sp macro="" textlink="">
      <xdr:nvSpPr>
        <xdr:cNvPr id="1202" name="Text Box 10"/>
        <xdr:cNvSpPr txBox="1">
          <a:spLocks noChangeArrowheads="1"/>
        </xdr:cNvSpPr>
      </xdr:nvSpPr>
      <xdr:spPr bwMode="auto">
        <a:xfrm>
          <a:off x="435292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142875</xdr:colOff>
      <xdr:row>61</xdr:row>
      <xdr:rowOff>304800</xdr:rowOff>
    </xdr:to>
    <xdr:sp macro="" textlink="">
      <xdr:nvSpPr>
        <xdr:cNvPr id="1203" name="Text Box 14"/>
        <xdr:cNvSpPr txBox="1">
          <a:spLocks noChangeArrowheads="1"/>
        </xdr:cNvSpPr>
      </xdr:nvSpPr>
      <xdr:spPr bwMode="auto">
        <a:xfrm>
          <a:off x="435292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142875</xdr:colOff>
      <xdr:row>61</xdr:row>
      <xdr:rowOff>304800</xdr:rowOff>
    </xdr:to>
    <xdr:sp macro="" textlink="">
      <xdr:nvSpPr>
        <xdr:cNvPr id="1204" name="Text Box 10"/>
        <xdr:cNvSpPr txBox="1">
          <a:spLocks noChangeArrowheads="1"/>
        </xdr:cNvSpPr>
      </xdr:nvSpPr>
      <xdr:spPr bwMode="auto">
        <a:xfrm>
          <a:off x="435292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142875</xdr:colOff>
      <xdr:row>61</xdr:row>
      <xdr:rowOff>304800</xdr:rowOff>
    </xdr:to>
    <xdr:sp macro="" textlink="">
      <xdr:nvSpPr>
        <xdr:cNvPr id="1205" name="Text Box 14"/>
        <xdr:cNvSpPr txBox="1">
          <a:spLocks noChangeArrowheads="1"/>
        </xdr:cNvSpPr>
      </xdr:nvSpPr>
      <xdr:spPr bwMode="auto">
        <a:xfrm>
          <a:off x="435292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142875</xdr:colOff>
      <xdr:row>61</xdr:row>
      <xdr:rowOff>304800</xdr:rowOff>
    </xdr:to>
    <xdr:sp macro="" textlink="">
      <xdr:nvSpPr>
        <xdr:cNvPr id="1206" name="Text Box 10"/>
        <xdr:cNvSpPr txBox="1">
          <a:spLocks noChangeArrowheads="1"/>
        </xdr:cNvSpPr>
      </xdr:nvSpPr>
      <xdr:spPr bwMode="auto">
        <a:xfrm>
          <a:off x="435292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142875</xdr:colOff>
      <xdr:row>61</xdr:row>
      <xdr:rowOff>304800</xdr:rowOff>
    </xdr:to>
    <xdr:sp macro="" textlink="">
      <xdr:nvSpPr>
        <xdr:cNvPr id="1207" name="Text Box 14"/>
        <xdr:cNvSpPr txBox="1">
          <a:spLocks noChangeArrowheads="1"/>
        </xdr:cNvSpPr>
      </xdr:nvSpPr>
      <xdr:spPr bwMode="auto">
        <a:xfrm>
          <a:off x="435292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208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209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210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211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212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213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214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</xdr:colOff>
      <xdr:row>61</xdr:row>
      <xdr:rowOff>0</xdr:rowOff>
    </xdr:from>
    <xdr:to>
      <xdr:col>6</xdr:col>
      <xdr:colOff>161925</xdr:colOff>
      <xdr:row>61</xdr:row>
      <xdr:rowOff>222802</xdr:rowOff>
    </xdr:to>
    <xdr:sp macro="" textlink="">
      <xdr:nvSpPr>
        <xdr:cNvPr id="1215" name="Text Box 10"/>
        <xdr:cNvSpPr txBox="1">
          <a:spLocks noChangeArrowheads="1"/>
        </xdr:cNvSpPr>
      </xdr:nvSpPr>
      <xdr:spPr bwMode="auto">
        <a:xfrm>
          <a:off x="4371975" y="15640050"/>
          <a:ext cx="142875" cy="222802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216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217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218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219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220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221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222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223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224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225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226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227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228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229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230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231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232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233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733425</xdr:colOff>
      <xdr:row>61</xdr:row>
      <xdr:rowOff>0</xdr:rowOff>
    </xdr:from>
    <xdr:to>
      <xdr:col>4</xdr:col>
      <xdr:colOff>809625</xdr:colOff>
      <xdr:row>61</xdr:row>
      <xdr:rowOff>237297</xdr:rowOff>
    </xdr:to>
    <xdr:sp macro="" textlink="">
      <xdr:nvSpPr>
        <xdr:cNvPr id="1234" name="Text Box 14"/>
        <xdr:cNvSpPr txBox="1">
          <a:spLocks noChangeArrowheads="1"/>
        </xdr:cNvSpPr>
      </xdr:nvSpPr>
      <xdr:spPr bwMode="auto">
        <a:xfrm>
          <a:off x="2857500" y="15640050"/>
          <a:ext cx="76200" cy="237297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209550</xdr:colOff>
      <xdr:row>61</xdr:row>
      <xdr:rowOff>0</xdr:rowOff>
    </xdr:from>
    <xdr:to>
      <xdr:col>5</xdr:col>
      <xdr:colOff>352425</xdr:colOff>
      <xdr:row>61</xdr:row>
      <xdr:rowOff>202924</xdr:rowOff>
    </xdr:to>
    <xdr:sp macro="" textlink="">
      <xdr:nvSpPr>
        <xdr:cNvPr id="1235" name="Text Box 10"/>
        <xdr:cNvSpPr txBox="1">
          <a:spLocks noChangeArrowheads="1"/>
        </xdr:cNvSpPr>
      </xdr:nvSpPr>
      <xdr:spPr bwMode="auto">
        <a:xfrm>
          <a:off x="3600450" y="15640050"/>
          <a:ext cx="142875" cy="202924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142875</xdr:colOff>
      <xdr:row>61</xdr:row>
      <xdr:rowOff>304800</xdr:rowOff>
    </xdr:to>
    <xdr:sp macro="" textlink="">
      <xdr:nvSpPr>
        <xdr:cNvPr id="1236" name="Text Box 10"/>
        <xdr:cNvSpPr txBox="1">
          <a:spLocks noChangeArrowheads="1"/>
        </xdr:cNvSpPr>
      </xdr:nvSpPr>
      <xdr:spPr bwMode="auto">
        <a:xfrm>
          <a:off x="435292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142875</xdr:colOff>
      <xdr:row>61</xdr:row>
      <xdr:rowOff>304800</xdr:rowOff>
    </xdr:to>
    <xdr:sp macro="" textlink="">
      <xdr:nvSpPr>
        <xdr:cNvPr id="1237" name="Text Box 14"/>
        <xdr:cNvSpPr txBox="1">
          <a:spLocks noChangeArrowheads="1"/>
        </xdr:cNvSpPr>
      </xdr:nvSpPr>
      <xdr:spPr bwMode="auto">
        <a:xfrm>
          <a:off x="435292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142875</xdr:colOff>
      <xdr:row>61</xdr:row>
      <xdr:rowOff>304800</xdr:rowOff>
    </xdr:to>
    <xdr:sp macro="" textlink="">
      <xdr:nvSpPr>
        <xdr:cNvPr id="1238" name="Text Box 10"/>
        <xdr:cNvSpPr txBox="1">
          <a:spLocks noChangeArrowheads="1"/>
        </xdr:cNvSpPr>
      </xdr:nvSpPr>
      <xdr:spPr bwMode="auto">
        <a:xfrm>
          <a:off x="435292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142875</xdr:colOff>
      <xdr:row>61</xdr:row>
      <xdr:rowOff>304800</xdr:rowOff>
    </xdr:to>
    <xdr:sp macro="" textlink="">
      <xdr:nvSpPr>
        <xdr:cNvPr id="1239" name="Text Box 14"/>
        <xdr:cNvSpPr txBox="1">
          <a:spLocks noChangeArrowheads="1"/>
        </xdr:cNvSpPr>
      </xdr:nvSpPr>
      <xdr:spPr bwMode="auto">
        <a:xfrm>
          <a:off x="435292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142875</xdr:colOff>
      <xdr:row>61</xdr:row>
      <xdr:rowOff>304800</xdr:rowOff>
    </xdr:to>
    <xdr:sp macro="" textlink="">
      <xdr:nvSpPr>
        <xdr:cNvPr id="1240" name="Text Box 10"/>
        <xdr:cNvSpPr txBox="1">
          <a:spLocks noChangeArrowheads="1"/>
        </xdr:cNvSpPr>
      </xdr:nvSpPr>
      <xdr:spPr bwMode="auto">
        <a:xfrm>
          <a:off x="435292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142875</xdr:colOff>
      <xdr:row>61</xdr:row>
      <xdr:rowOff>304800</xdr:rowOff>
    </xdr:to>
    <xdr:sp macro="" textlink="">
      <xdr:nvSpPr>
        <xdr:cNvPr id="1241" name="Text Box 14"/>
        <xdr:cNvSpPr txBox="1">
          <a:spLocks noChangeArrowheads="1"/>
        </xdr:cNvSpPr>
      </xdr:nvSpPr>
      <xdr:spPr bwMode="auto">
        <a:xfrm>
          <a:off x="435292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142875</xdr:colOff>
      <xdr:row>61</xdr:row>
      <xdr:rowOff>304800</xdr:rowOff>
    </xdr:to>
    <xdr:sp macro="" textlink="">
      <xdr:nvSpPr>
        <xdr:cNvPr id="1242" name="Text Box 10"/>
        <xdr:cNvSpPr txBox="1">
          <a:spLocks noChangeArrowheads="1"/>
        </xdr:cNvSpPr>
      </xdr:nvSpPr>
      <xdr:spPr bwMode="auto">
        <a:xfrm>
          <a:off x="435292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142875</xdr:colOff>
      <xdr:row>61</xdr:row>
      <xdr:rowOff>304800</xdr:rowOff>
    </xdr:to>
    <xdr:sp macro="" textlink="">
      <xdr:nvSpPr>
        <xdr:cNvPr id="1243" name="Text Box 14"/>
        <xdr:cNvSpPr txBox="1">
          <a:spLocks noChangeArrowheads="1"/>
        </xdr:cNvSpPr>
      </xdr:nvSpPr>
      <xdr:spPr bwMode="auto">
        <a:xfrm>
          <a:off x="435292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244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245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246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247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248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249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250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</xdr:colOff>
      <xdr:row>61</xdr:row>
      <xdr:rowOff>0</xdr:rowOff>
    </xdr:from>
    <xdr:to>
      <xdr:col>6</xdr:col>
      <xdr:colOff>161925</xdr:colOff>
      <xdr:row>61</xdr:row>
      <xdr:rowOff>222802</xdr:rowOff>
    </xdr:to>
    <xdr:sp macro="" textlink="">
      <xdr:nvSpPr>
        <xdr:cNvPr id="1251" name="Text Box 10"/>
        <xdr:cNvSpPr txBox="1">
          <a:spLocks noChangeArrowheads="1"/>
        </xdr:cNvSpPr>
      </xdr:nvSpPr>
      <xdr:spPr bwMode="auto">
        <a:xfrm>
          <a:off x="4371975" y="15640050"/>
          <a:ext cx="142875" cy="222802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142875</xdr:colOff>
      <xdr:row>61</xdr:row>
      <xdr:rowOff>304800</xdr:rowOff>
    </xdr:to>
    <xdr:sp macro="" textlink="">
      <xdr:nvSpPr>
        <xdr:cNvPr id="1252" name="Text Box 10"/>
        <xdr:cNvSpPr txBox="1">
          <a:spLocks noChangeArrowheads="1"/>
        </xdr:cNvSpPr>
      </xdr:nvSpPr>
      <xdr:spPr bwMode="auto">
        <a:xfrm>
          <a:off x="435292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142875</xdr:colOff>
      <xdr:row>61</xdr:row>
      <xdr:rowOff>304800</xdr:rowOff>
    </xdr:to>
    <xdr:sp macro="" textlink="">
      <xdr:nvSpPr>
        <xdr:cNvPr id="1253" name="Text Box 14"/>
        <xdr:cNvSpPr txBox="1">
          <a:spLocks noChangeArrowheads="1"/>
        </xdr:cNvSpPr>
      </xdr:nvSpPr>
      <xdr:spPr bwMode="auto">
        <a:xfrm>
          <a:off x="435292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142875</xdr:colOff>
      <xdr:row>61</xdr:row>
      <xdr:rowOff>304800</xdr:rowOff>
    </xdr:to>
    <xdr:sp macro="" textlink="">
      <xdr:nvSpPr>
        <xdr:cNvPr id="1254" name="Text Box 10"/>
        <xdr:cNvSpPr txBox="1">
          <a:spLocks noChangeArrowheads="1"/>
        </xdr:cNvSpPr>
      </xdr:nvSpPr>
      <xdr:spPr bwMode="auto">
        <a:xfrm>
          <a:off x="435292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142875</xdr:colOff>
      <xdr:row>61</xdr:row>
      <xdr:rowOff>304800</xdr:rowOff>
    </xdr:to>
    <xdr:sp macro="" textlink="">
      <xdr:nvSpPr>
        <xdr:cNvPr id="1255" name="Text Box 14"/>
        <xdr:cNvSpPr txBox="1">
          <a:spLocks noChangeArrowheads="1"/>
        </xdr:cNvSpPr>
      </xdr:nvSpPr>
      <xdr:spPr bwMode="auto">
        <a:xfrm>
          <a:off x="435292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142875</xdr:colOff>
      <xdr:row>61</xdr:row>
      <xdr:rowOff>304800</xdr:rowOff>
    </xdr:to>
    <xdr:sp macro="" textlink="">
      <xdr:nvSpPr>
        <xdr:cNvPr id="1256" name="Text Box 10"/>
        <xdr:cNvSpPr txBox="1">
          <a:spLocks noChangeArrowheads="1"/>
        </xdr:cNvSpPr>
      </xdr:nvSpPr>
      <xdr:spPr bwMode="auto">
        <a:xfrm>
          <a:off x="435292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142875</xdr:colOff>
      <xdr:row>61</xdr:row>
      <xdr:rowOff>304800</xdr:rowOff>
    </xdr:to>
    <xdr:sp macro="" textlink="">
      <xdr:nvSpPr>
        <xdr:cNvPr id="1257" name="Text Box 14"/>
        <xdr:cNvSpPr txBox="1">
          <a:spLocks noChangeArrowheads="1"/>
        </xdr:cNvSpPr>
      </xdr:nvSpPr>
      <xdr:spPr bwMode="auto">
        <a:xfrm>
          <a:off x="435292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142875</xdr:colOff>
      <xdr:row>61</xdr:row>
      <xdr:rowOff>304800</xdr:rowOff>
    </xdr:to>
    <xdr:sp macro="" textlink="">
      <xdr:nvSpPr>
        <xdr:cNvPr id="1258" name="Text Box 10"/>
        <xdr:cNvSpPr txBox="1">
          <a:spLocks noChangeArrowheads="1"/>
        </xdr:cNvSpPr>
      </xdr:nvSpPr>
      <xdr:spPr bwMode="auto">
        <a:xfrm>
          <a:off x="435292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142875</xdr:colOff>
      <xdr:row>61</xdr:row>
      <xdr:rowOff>304800</xdr:rowOff>
    </xdr:to>
    <xdr:sp macro="" textlink="">
      <xdr:nvSpPr>
        <xdr:cNvPr id="1259" name="Text Box 14"/>
        <xdr:cNvSpPr txBox="1">
          <a:spLocks noChangeArrowheads="1"/>
        </xdr:cNvSpPr>
      </xdr:nvSpPr>
      <xdr:spPr bwMode="auto">
        <a:xfrm>
          <a:off x="435292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</xdr:colOff>
      <xdr:row>61</xdr:row>
      <xdr:rowOff>0</xdr:rowOff>
    </xdr:from>
    <xdr:to>
      <xdr:col>6</xdr:col>
      <xdr:colOff>161925</xdr:colOff>
      <xdr:row>61</xdr:row>
      <xdr:rowOff>222802</xdr:rowOff>
    </xdr:to>
    <xdr:sp macro="" textlink="">
      <xdr:nvSpPr>
        <xdr:cNvPr id="1260" name="Text Box 10"/>
        <xdr:cNvSpPr txBox="1">
          <a:spLocks noChangeArrowheads="1"/>
        </xdr:cNvSpPr>
      </xdr:nvSpPr>
      <xdr:spPr bwMode="auto">
        <a:xfrm>
          <a:off x="4371975" y="15640050"/>
          <a:ext cx="142875" cy="222802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142875</xdr:colOff>
      <xdr:row>61</xdr:row>
      <xdr:rowOff>304800</xdr:rowOff>
    </xdr:to>
    <xdr:sp macro="" textlink="">
      <xdr:nvSpPr>
        <xdr:cNvPr id="1261" name="Text Box 10"/>
        <xdr:cNvSpPr txBox="1">
          <a:spLocks noChangeArrowheads="1"/>
        </xdr:cNvSpPr>
      </xdr:nvSpPr>
      <xdr:spPr bwMode="auto">
        <a:xfrm>
          <a:off x="435292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142875</xdr:colOff>
      <xdr:row>61</xdr:row>
      <xdr:rowOff>304800</xdr:rowOff>
    </xdr:to>
    <xdr:sp macro="" textlink="">
      <xdr:nvSpPr>
        <xdr:cNvPr id="1262" name="Text Box 14"/>
        <xdr:cNvSpPr txBox="1">
          <a:spLocks noChangeArrowheads="1"/>
        </xdr:cNvSpPr>
      </xdr:nvSpPr>
      <xdr:spPr bwMode="auto">
        <a:xfrm>
          <a:off x="435292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142875</xdr:colOff>
      <xdr:row>61</xdr:row>
      <xdr:rowOff>304800</xdr:rowOff>
    </xdr:to>
    <xdr:sp macro="" textlink="">
      <xdr:nvSpPr>
        <xdr:cNvPr id="1263" name="Text Box 10"/>
        <xdr:cNvSpPr txBox="1">
          <a:spLocks noChangeArrowheads="1"/>
        </xdr:cNvSpPr>
      </xdr:nvSpPr>
      <xdr:spPr bwMode="auto">
        <a:xfrm>
          <a:off x="435292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142875</xdr:colOff>
      <xdr:row>61</xdr:row>
      <xdr:rowOff>304800</xdr:rowOff>
    </xdr:to>
    <xdr:sp macro="" textlink="">
      <xdr:nvSpPr>
        <xdr:cNvPr id="1264" name="Text Box 14"/>
        <xdr:cNvSpPr txBox="1">
          <a:spLocks noChangeArrowheads="1"/>
        </xdr:cNvSpPr>
      </xdr:nvSpPr>
      <xdr:spPr bwMode="auto">
        <a:xfrm>
          <a:off x="435292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142875</xdr:colOff>
      <xdr:row>61</xdr:row>
      <xdr:rowOff>304800</xdr:rowOff>
    </xdr:to>
    <xdr:sp macro="" textlink="">
      <xdr:nvSpPr>
        <xdr:cNvPr id="1265" name="Text Box 10"/>
        <xdr:cNvSpPr txBox="1">
          <a:spLocks noChangeArrowheads="1"/>
        </xdr:cNvSpPr>
      </xdr:nvSpPr>
      <xdr:spPr bwMode="auto">
        <a:xfrm>
          <a:off x="435292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142875</xdr:colOff>
      <xdr:row>61</xdr:row>
      <xdr:rowOff>304800</xdr:rowOff>
    </xdr:to>
    <xdr:sp macro="" textlink="">
      <xdr:nvSpPr>
        <xdr:cNvPr id="1266" name="Text Box 14"/>
        <xdr:cNvSpPr txBox="1">
          <a:spLocks noChangeArrowheads="1"/>
        </xdr:cNvSpPr>
      </xdr:nvSpPr>
      <xdr:spPr bwMode="auto">
        <a:xfrm>
          <a:off x="435292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142875</xdr:colOff>
      <xdr:row>61</xdr:row>
      <xdr:rowOff>304800</xdr:rowOff>
    </xdr:to>
    <xdr:sp macro="" textlink="">
      <xdr:nvSpPr>
        <xdr:cNvPr id="1267" name="Text Box 10"/>
        <xdr:cNvSpPr txBox="1">
          <a:spLocks noChangeArrowheads="1"/>
        </xdr:cNvSpPr>
      </xdr:nvSpPr>
      <xdr:spPr bwMode="auto">
        <a:xfrm>
          <a:off x="435292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142875</xdr:colOff>
      <xdr:row>61</xdr:row>
      <xdr:rowOff>304800</xdr:rowOff>
    </xdr:to>
    <xdr:sp macro="" textlink="">
      <xdr:nvSpPr>
        <xdr:cNvPr id="1268" name="Text Box 14"/>
        <xdr:cNvSpPr txBox="1">
          <a:spLocks noChangeArrowheads="1"/>
        </xdr:cNvSpPr>
      </xdr:nvSpPr>
      <xdr:spPr bwMode="auto">
        <a:xfrm>
          <a:off x="435292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619125</xdr:colOff>
      <xdr:row>61</xdr:row>
      <xdr:rowOff>0</xdr:rowOff>
    </xdr:from>
    <xdr:to>
      <xdr:col>6</xdr:col>
      <xdr:colOff>762000</xdr:colOff>
      <xdr:row>61</xdr:row>
      <xdr:rowOff>246821</xdr:rowOff>
    </xdr:to>
    <xdr:sp macro="" textlink="">
      <xdr:nvSpPr>
        <xdr:cNvPr id="1269" name="Text Box 10"/>
        <xdr:cNvSpPr txBox="1">
          <a:spLocks noChangeArrowheads="1"/>
        </xdr:cNvSpPr>
      </xdr:nvSpPr>
      <xdr:spPr bwMode="auto">
        <a:xfrm>
          <a:off x="4972050" y="15640050"/>
          <a:ext cx="142875" cy="246821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619125</xdr:colOff>
      <xdr:row>61</xdr:row>
      <xdr:rowOff>0</xdr:rowOff>
    </xdr:from>
    <xdr:to>
      <xdr:col>6</xdr:col>
      <xdr:colOff>762000</xdr:colOff>
      <xdr:row>61</xdr:row>
      <xdr:rowOff>246821</xdr:rowOff>
    </xdr:to>
    <xdr:sp macro="" textlink="">
      <xdr:nvSpPr>
        <xdr:cNvPr id="1270" name="Text Box 10"/>
        <xdr:cNvSpPr txBox="1">
          <a:spLocks noChangeArrowheads="1"/>
        </xdr:cNvSpPr>
      </xdr:nvSpPr>
      <xdr:spPr bwMode="auto">
        <a:xfrm>
          <a:off x="4972050" y="15640050"/>
          <a:ext cx="142875" cy="246821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695325</xdr:colOff>
      <xdr:row>61</xdr:row>
      <xdr:rowOff>0</xdr:rowOff>
    </xdr:from>
    <xdr:to>
      <xdr:col>6</xdr:col>
      <xdr:colOff>838200</xdr:colOff>
      <xdr:row>61</xdr:row>
      <xdr:rowOff>183873</xdr:rowOff>
    </xdr:to>
    <xdr:sp macro="" textlink="">
      <xdr:nvSpPr>
        <xdr:cNvPr id="1271" name="Text Box 10"/>
        <xdr:cNvSpPr txBox="1">
          <a:spLocks noChangeArrowheads="1"/>
        </xdr:cNvSpPr>
      </xdr:nvSpPr>
      <xdr:spPr bwMode="auto">
        <a:xfrm>
          <a:off x="5048250" y="15640050"/>
          <a:ext cx="142875" cy="183873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619125</xdr:colOff>
      <xdr:row>61</xdr:row>
      <xdr:rowOff>0</xdr:rowOff>
    </xdr:from>
    <xdr:to>
      <xdr:col>6</xdr:col>
      <xdr:colOff>762000</xdr:colOff>
      <xdr:row>61</xdr:row>
      <xdr:rowOff>246821</xdr:rowOff>
    </xdr:to>
    <xdr:sp macro="" textlink="">
      <xdr:nvSpPr>
        <xdr:cNvPr id="1272" name="Text Box 10"/>
        <xdr:cNvSpPr txBox="1">
          <a:spLocks noChangeArrowheads="1"/>
        </xdr:cNvSpPr>
      </xdr:nvSpPr>
      <xdr:spPr bwMode="auto">
        <a:xfrm>
          <a:off x="4972050" y="15640050"/>
          <a:ext cx="142875" cy="246821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619125</xdr:colOff>
      <xdr:row>61</xdr:row>
      <xdr:rowOff>0</xdr:rowOff>
    </xdr:from>
    <xdr:to>
      <xdr:col>6</xdr:col>
      <xdr:colOff>762000</xdr:colOff>
      <xdr:row>61</xdr:row>
      <xdr:rowOff>246821</xdr:rowOff>
    </xdr:to>
    <xdr:sp macro="" textlink="">
      <xdr:nvSpPr>
        <xdr:cNvPr id="1273" name="Text Box 10"/>
        <xdr:cNvSpPr txBox="1">
          <a:spLocks noChangeArrowheads="1"/>
        </xdr:cNvSpPr>
      </xdr:nvSpPr>
      <xdr:spPr bwMode="auto">
        <a:xfrm>
          <a:off x="4972050" y="15640050"/>
          <a:ext cx="142875" cy="246821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695325</xdr:colOff>
      <xdr:row>61</xdr:row>
      <xdr:rowOff>0</xdr:rowOff>
    </xdr:from>
    <xdr:to>
      <xdr:col>6</xdr:col>
      <xdr:colOff>838200</xdr:colOff>
      <xdr:row>61</xdr:row>
      <xdr:rowOff>183873</xdr:rowOff>
    </xdr:to>
    <xdr:sp macro="" textlink="">
      <xdr:nvSpPr>
        <xdr:cNvPr id="1274" name="Text Box 10"/>
        <xdr:cNvSpPr txBox="1">
          <a:spLocks noChangeArrowheads="1"/>
        </xdr:cNvSpPr>
      </xdr:nvSpPr>
      <xdr:spPr bwMode="auto">
        <a:xfrm>
          <a:off x="5048250" y="15640050"/>
          <a:ext cx="142875" cy="183873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161925</xdr:colOff>
      <xdr:row>22</xdr:row>
      <xdr:rowOff>0</xdr:rowOff>
    </xdr:to>
    <xdr:sp macro="" textlink="">
      <xdr:nvSpPr>
        <xdr:cNvPr id="1275" name="Text Box 130"/>
        <xdr:cNvSpPr txBox="1">
          <a:spLocks noChangeArrowheads="1"/>
        </xdr:cNvSpPr>
      </xdr:nvSpPr>
      <xdr:spPr bwMode="auto">
        <a:xfrm>
          <a:off x="3390900" y="62769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161925</xdr:colOff>
      <xdr:row>22</xdr:row>
      <xdr:rowOff>0</xdr:rowOff>
    </xdr:to>
    <xdr:sp macro="" textlink="">
      <xdr:nvSpPr>
        <xdr:cNvPr id="1276" name="Text Box 130"/>
        <xdr:cNvSpPr txBox="1">
          <a:spLocks noChangeArrowheads="1"/>
        </xdr:cNvSpPr>
      </xdr:nvSpPr>
      <xdr:spPr bwMode="auto">
        <a:xfrm>
          <a:off x="3390900" y="62769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1277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1278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1279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1280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1281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1282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1283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7</xdr:row>
      <xdr:rowOff>123825</xdr:rowOff>
    </xdr:from>
    <xdr:to>
      <xdr:col>11</xdr:col>
      <xdr:colOff>142875</xdr:colOff>
      <xdr:row>8</xdr:row>
      <xdr:rowOff>9525</xdr:rowOff>
    </xdr:to>
    <xdr:sp macro="" textlink="">
      <xdr:nvSpPr>
        <xdr:cNvPr id="1284" name="Text Box 14"/>
        <xdr:cNvSpPr txBox="1">
          <a:spLocks noChangeArrowheads="1"/>
        </xdr:cNvSpPr>
      </xdr:nvSpPr>
      <xdr:spPr bwMode="auto">
        <a:xfrm>
          <a:off x="8705850" y="2647950"/>
          <a:ext cx="142875" cy="2381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142875</xdr:colOff>
      <xdr:row>9</xdr:row>
      <xdr:rowOff>304800</xdr:rowOff>
    </xdr:to>
    <xdr:sp macro="" textlink="">
      <xdr:nvSpPr>
        <xdr:cNvPr id="1285" name="Text Box 10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142875</xdr:colOff>
      <xdr:row>9</xdr:row>
      <xdr:rowOff>304800</xdr:rowOff>
    </xdr:to>
    <xdr:sp macro="" textlink="">
      <xdr:nvSpPr>
        <xdr:cNvPr id="1286" name="Text Box 14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142875</xdr:colOff>
      <xdr:row>9</xdr:row>
      <xdr:rowOff>304800</xdr:rowOff>
    </xdr:to>
    <xdr:sp macro="" textlink="">
      <xdr:nvSpPr>
        <xdr:cNvPr id="1287" name="Text Box 10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142875</xdr:colOff>
      <xdr:row>9</xdr:row>
      <xdr:rowOff>304800</xdr:rowOff>
    </xdr:to>
    <xdr:sp macro="" textlink="">
      <xdr:nvSpPr>
        <xdr:cNvPr id="1288" name="Text Box 14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142875</xdr:colOff>
      <xdr:row>9</xdr:row>
      <xdr:rowOff>304800</xdr:rowOff>
    </xdr:to>
    <xdr:sp macro="" textlink="">
      <xdr:nvSpPr>
        <xdr:cNvPr id="1289" name="Text Box 10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142875</xdr:colOff>
      <xdr:row>9</xdr:row>
      <xdr:rowOff>304800</xdr:rowOff>
    </xdr:to>
    <xdr:sp macro="" textlink="">
      <xdr:nvSpPr>
        <xdr:cNvPr id="1290" name="Text Box 14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142875</xdr:colOff>
      <xdr:row>9</xdr:row>
      <xdr:rowOff>304800</xdr:rowOff>
    </xdr:to>
    <xdr:sp macro="" textlink="">
      <xdr:nvSpPr>
        <xdr:cNvPr id="1291" name="Text Box 10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142875</xdr:colOff>
      <xdr:row>9</xdr:row>
      <xdr:rowOff>304800</xdr:rowOff>
    </xdr:to>
    <xdr:sp macro="" textlink="">
      <xdr:nvSpPr>
        <xdr:cNvPr id="1292" name="Text Box 14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142875</xdr:colOff>
      <xdr:row>21</xdr:row>
      <xdr:rowOff>304800</xdr:rowOff>
    </xdr:to>
    <xdr:sp macro="" textlink="">
      <xdr:nvSpPr>
        <xdr:cNvPr id="1293" name="Text Box 10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142875</xdr:colOff>
      <xdr:row>21</xdr:row>
      <xdr:rowOff>304800</xdr:rowOff>
    </xdr:to>
    <xdr:sp macro="" textlink="">
      <xdr:nvSpPr>
        <xdr:cNvPr id="1294" name="Text Box 14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142875</xdr:colOff>
      <xdr:row>21</xdr:row>
      <xdr:rowOff>304800</xdr:rowOff>
    </xdr:to>
    <xdr:sp macro="" textlink="">
      <xdr:nvSpPr>
        <xdr:cNvPr id="1295" name="Text Box 10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142875</xdr:colOff>
      <xdr:row>21</xdr:row>
      <xdr:rowOff>304800</xdr:rowOff>
    </xdr:to>
    <xdr:sp macro="" textlink="">
      <xdr:nvSpPr>
        <xdr:cNvPr id="1296" name="Text Box 14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142875</xdr:colOff>
      <xdr:row>21</xdr:row>
      <xdr:rowOff>304800</xdr:rowOff>
    </xdr:to>
    <xdr:sp macro="" textlink="">
      <xdr:nvSpPr>
        <xdr:cNvPr id="1297" name="Text Box 10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142875</xdr:colOff>
      <xdr:row>21</xdr:row>
      <xdr:rowOff>304800</xdr:rowOff>
    </xdr:to>
    <xdr:sp macro="" textlink="">
      <xdr:nvSpPr>
        <xdr:cNvPr id="1298" name="Text Box 14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142875</xdr:colOff>
      <xdr:row>21</xdr:row>
      <xdr:rowOff>304800</xdr:rowOff>
    </xdr:to>
    <xdr:sp macro="" textlink="">
      <xdr:nvSpPr>
        <xdr:cNvPr id="1299" name="Text Box 10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142875</xdr:colOff>
      <xdr:row>21</xdr:row>
      <xdr:rowOff>304800</xdr:rowOff>
    </xdr:to>
    <xdr:sp macro="" textlink="">
      <xdr:nvSpPr>
        <xdr:cNvPr id="1300" name="Text Box 14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142875</xdr:colOff>
      <xdr:row>11</xdr:row>
      <xdr:rowOff>304800</xdr:rowOff>
    </xdr:to>
    <xdr:sp macro="" textlink="">
      <xdr:nvSpPr>
        <xdr:cNvPr id="1301" name="Text Box 10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142875</xdr:colOff>
      <xdr:row>11</xdr:row>
      <xdr:rowOff>304800</xdr:rowOff>
    </xdr:to>
    <xdr:sp macro="" textlink="">
      <xdr:nvSpPr>
        <xdr:cNvPr id="1302" name="Text Box 14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142875</xdr:colOff>
      <xdr:row>11</xdr:row>
      <xdr:rowOff>304800</xdr:rowOff>
    </xdr:to>
    <xdr:sp macro="" textlink="">
      <xdr:nvSpPr>
        <xdr:cNvPr id="1303" name="Text Box 10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142875</xdr:colOff>
      <xdr:row>11</xdr:row>
      <xdr:rowOff>304800</xdr:rowOff>
    </xdr:to>
    <xdr:sp macro="" textlink="">
      <xdr:nvSpPr>
        <xdr:cNvPr id="1304" name="Text Box 14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142875</xdr:colOff>
      <xdr:row>11</xdr:row>
      <xdr:rowOff>304800</xdr:rowOff>
    </xdr:to>
    <xdr:sp macro="" textlink="">
      <xdr:nvSpPr>
        <xdr:cNvPr id="1305" name="Text Box 10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142875</xdr:colOff>
      <xdr:row>11</xdr:row>
      <xdr:rowOff>304800</xdr:rowOff>
    </xdr:to>
    <xdr:sp macro="" textlink="">
      <xdr:nvSpPr>
        <xdr:cNvPr id="1306" name="Text Box 14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142875</xdr:colOff>
      <xdr:row>11</xdr:row>
      <xdr:rowOff>304800</xdr:rowOff>
    </xdr:to>
    <xdr:sp macro="" textlink="">
      <xdr:nvSpPr>
        <xdr:cNvPr id="1307" name="Text Box 10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142875</xdr:colOff>
      <xdr:row>11</xdr:row>
      <xdr:rowOff>304800</xdr:rowOff>
    </xdr:to>
    <xdr:sp macro="" textlink="">
      <xdr:nvSpPr>
        <xdr:cNvPr id="1308" name="Text Box 14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309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310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311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312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313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314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315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316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317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318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319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320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321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322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323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324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325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326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327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328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329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330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331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332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333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334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335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336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337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338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339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340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341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342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343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344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345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346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347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348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349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350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351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352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353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354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355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356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357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358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359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360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361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362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363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364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365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366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367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368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369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370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371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372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373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374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375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376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377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378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379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380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381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382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383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384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385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386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387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388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389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390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391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392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393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394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395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396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397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398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399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400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401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402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403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404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400050</xdr:colOff>
      <xdr:row>26</xdr:row>
      <xdr:rowOff>66675</xdr:rowOff>
    </xdr:from>
    <xdr:to>
      <xdr:col>8</xdr:col>
      <xdr:colOff>561975</xdr:colOff>
      <xdr:row>26</xdr:row>
      <xdr:rowOff>66675</xdr:rowOff>
    </xdr:to>
    <xdr:sp macro="" textlink="">
      <xdr:nvSpPr>
        <xdr:cNvPr id="1405" name="Text Box 130"/>
        <xdr:cNvSpPr txBox="1">
          <a:spLocks noChangeArrowheads="1"/>
        </xdr:cNvSpPr>
      </xdr:nvSpPr>
      <xdr:spPr bwMode="auto">
        <a:xfrm>
          <a:off x="6677025" y="7315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161925</xdr:colOff>
      <xdr:row>18</xdr:row>
      <xdr:rowOff>0</xdr:rowOff>
    </xdr:to>
    <xdr:sp macro="" textlink="">
      <xdr:nvSpPr>
        <xdr:cNvPr id="1406" name="Text Box 130"/>
        <xdr:cNvSpPr txBox="1">
          <a:spLocks noChangeArrowheads="1"/>
        </xdr:cNvSpPr>
      </xdr:nvSpPr>
      <xdr:spPr bwMode="auto">
        <a:xfrm>
          <a:off x="3390900" y="53054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</xdr:colOff>
      <xdr:row>5</xdr:row>
      <xdr:rowOff>190500</xdr:rowOff>
    </xdr:from>
    <xdr:to>
      <xdr:col>6</xdr:col>
      <xdr:colOff>161925</xdr:colOff>
      <xdr:row>6</xdr:row>
      <xdr:rowOff>57149</xdr:rowOff>
    </xdr:to>
    <xdr:sp macro="" textlink="">
      <xdr:nvSpPr>
        <xdr:cNvPr id="1407" name="Text Box 10"/>
        <xdr:cNvSpPr txBox="1">
          <a:spLocks noChangeArrowheads="1"/>
        </xdr:cNvSpPr>
      </xdr:nvSpPr>
      <xdr:spPr bwMode="auto">
        <a:xfrm>
          <a:off x="4371975" y="2228850"/>
          <a:ext cx="142875" cy="219074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1408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1409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1410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1411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1412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1413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1414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1415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1416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1417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1418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1419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1420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1421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422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423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424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425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426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427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428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1429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1430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1431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1432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1433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209550</xdr:colOff>
      <xdr:row>7</xdr:row>
      <xdr:rowOff>390525</xdr:rowOff>
    </xdr:from>
    <xdr:to>
      <xdr:col>5</xdr:col>
      <xdr:colOff>352425</xdr:colOff>
      <xdr:row>9</xdr:row>
      <xdr:rowOff>0</xdr:rowOff>
    </xdr:to>
    <xdr:sp macro="" textlink="">
      <xdr:nvSpPr>
        <xdr:cNvPr id="1434" name="Text Box 10"/>
        <xdr:cNvSpPr txBox="1">
          <a:spLocks noChangeArrowheads="1"/>
        </xdr:cNvSpPr>
      </xdr:nvSpPr>
      <xdr:spPr bwMode="auto">
        <a:xfrm>
          <a:off x="3600450" y="2876550"/>
          <a:ext cx="142875" cy="2000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1435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1436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1437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1438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1439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1440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1441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1442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1443" name="Text Box 10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1444" name="Text Box 14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1445" name="Text Box 10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1446" name="Text Box 14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1447" name="Text Box 10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1448" name="Text Box 14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1449" name="Text Box 10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1450" name="Text Box 14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1451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1452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1453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1454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1455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1456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1457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1458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1459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1460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1461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1462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1463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1464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1465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7</xdr:col>
      <xdr:colOff>161925</xdr:colOff>
      <xdr:row>18</xdr:row>
      <xdr:rowOff>0</xdr:rowOff>
    </xdr:to>
    <xdr:sp macro="" textlink="">
      <xdr:nvSpPr>
        <xdr:cNvPr id="1466" name="Text Box 130"/>
        <xdr:cNvSpPr txBox="1">
          <a:spLocks noChangeArrowheads="1"/>
        </xdr:cNvSpPr>
      </xdr:nvSpPr>
      <xdr:spPr bwMode="auto">
        <a:xfrm>
          <a:off x="5314950" y="53054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7</xdr:col>
      <xdr:colOff>161925</xdr:colOff>
      <xdr:row>18</xdr:row>
      <xdr:rowOff>0</xdr:rowOff>
    </xdr:to>
    <xdr:sp macro="" textlink="">
      <xdr:nvSpPr>
        <xdr:cNvPr id="1467" name="Text Box 130"/>
        <xdr:cNvSpPr txBox="1">
          <a:spLocks noChangeArrowheads="1"/>
        </xdr:cNvSpPr>
      </xdr:nvSpPr>
      <xdr:spPr bwMode="auto">
        <a:xfrm>
          <a:off x="5314950" y="53054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16</xdr:row>
      <xdr:rowOff>0</xdr:rowOff>
    </xdr:from>
    <xdr:to>
      <xdr:col>6</xdr:col>
      <xdr:colOff>161925</xdr:colOff>
      <xdr:row>16</xdr:row>
      <xdr:rowOff>0</xdr:rowOff>
    </xdr:to>
    <xdr:sp macro="" textlink="">
      <xdr:nvSpPr>
        <xdr:cNvPr id="1468" name="Text Box 130"/>
        <xdr:cNvSpPr txBox="1">
          <a:spLocks noChangeArrowheads="1"/>
        </xdr:cNvSpPr>
      </xdr:nvSpPr>
      <xdr:spPr bwMode="auto">
        <a:xfrm>
          <a:off x="4352925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16</xdr:row>
      <xdr:rowOff>0</xdr:rowOff>
    </xdr:from>
    <xdr:to>
      <xdr:col>6</xdr:col>
      <xdr:colOff>161925</xdr:colOff>
      <xdr:row>16</xdr:row>
      <xdr:rowOff>0</xdr:rowOff>
    </xdr:to>
    <xdr:sp macro="" textlink="">
      <xdr:nvSpPr>
        <xdr:cNvPr id="1469" name="Text Box 130"/>
        <xdr:cNvSpPr txBox="1">
          <a:spLocks noChangeArrowheads="1"/>
        </xdr:cNvSpPr>
      </xdr:nvSpPr>
      <xdr:spPr bwMode="auto">
        <a:xfrm>
          <a:off x="4352925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10</xdr:row>
      <xdr:rowOff>0</xdr:rowOff>
    </xdr:from>
    <xdr:to>
      <xdr:col>8</xdr:col>
      <xdr:colOff>161925</xdr:colOff>
      <xdr:row>10</xdr:row>
      <xdr:rowOff>0</xdr:rowOff>
    </xdr:to>
    <xdr:sp macro="" textlink="">
      <xdr:nvSpPr>
        <xdr:cNvPr id="1470" name="Text Box 130"/>
        <xdr:cNvSpPr txBox="1">
          <a:spLocks noChangeArrowheads="1"/>
        </xdr:cNvSpPr>
      </xdr:nvSpPr>
      <xdr:spPr bwMode="auto">
        <a:xfrm>
          <a:off x="6276975" y="33623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10</xdr:row>
      <xdr:rowOff>0</xdr:rowOff>
    </xdr:from>
    <xdr:to>
      <xdr:col>8</xdr:col>
      <xdr:colOff>161925</xdr:colOff>
      <xdr:row>10</xdr:row>
      <xdr:rowOff>0</xdr:rowOff>
    </xdr:to>
    <xdr:sp macro="" textlink="">
      <xdr:nvSpPr>
        <xdr:cNvPr id="1471" name="Text Box 130"/>
        <xdr:cNvSpPr txBox="1">
          <a:spLocks noChangeArrowheads="1"/>
        </xdr:cNvSpPr>
      </xdr:nvSpPr>
      <xdr:spPr bwMode="auto">
        <a:xfrm>
          <a:off x="6276975" y="33623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12</xdr:row>
      <xdr:rowOff>0</xdr:rowOff>
    </xdr:from>
    <xdr:to>
      <xdr:col>7</xdr:col>
      <xdr:colOff>161925</xdr:colOff>
      <xdr:row>12</xdr:row>
      <xdr:rowOff>0</xdr:rowOff>
    </xdr:to>
    <xdr:sp macro="" textlink="">
      <xdr:nvSpPr>
        <xdr:cNvPr id="1472" name="Text Box 130"/>
        <xdr:cNvSpPr txBox="1">
          <a:spLocks noChangeArrowheads="1"/>
        </xdr:cNvSpPr>
      </xdr:nvSpPr>
      <xdr:spPr bwMode="auto">
        <a:xfrm>
          <a:off x="5314950" y="38481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12</xdr:row>
      <xdr:rowOff>0</xdr:rowOff>
    </xdr:from>
    <xdr:to>
      <xdr:col>7</xdr:col>
      <xdr:colOff>161925</xdr:colOff>
      <xdr:row>12</xdr:row>
      <xdr:rowOff>0</xdr:rowOff>
    </xdr:to>
    <xdr:sp macro="" textlink="">
      <xdr:nvSpPr>
        <xdr:cNvPr id="1473" name="Text Box 130"/>
        <xdr:cNvSpPr txBox="1">
          <a:spLocks noChangeArrowheads="1"/>
        </xdr:cNvSpPr>
      </xdr:nvSpPr>
      <xdr:spPr bwMode="auto">
        <a:xfrm>
          <a:off x="5314950" y="38481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561975</xdr:colOff>
      <xdr:row>13</xdr:row>
      <xdr:rowOff>314325</xdr:rowOff>
    </xdr:from>
    <xdr:to>
      <xdr:col>5</xdr:col>
      <xdr:colOff>704850</xdr:colOff>
      <xdr:row>15</xdr:row>
      <xdr:rowOff>0</xdr:rowOff>
    </xdr:to>
    <xdr:sp macro="" textlink="">
      <xdr:nvSpPr>
        <xdr:cNvPr id="1474" name="Text Box 10"/>
        <xdr:cNvSpPr txBox="1">
          <a:spLocks noChangeArrowheads="1"/>
        </xdr:cNvSpPr>
      </xdr:nvSpPr>
      <xdr:spPr bwMode="auto">
        <a:xfrm>
          <a:off x="3952875" y="4295775"/>
          <a:ext cx="142875" cy="1714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142875</xdr:colOff>
      <xdr:row>15</xdr:row>
      <xdr:rowOff>304800</xdr:rowOff>
    </xdr:to>
    <xdr:sp macro="" textlink="">
      <xdr:nvSpPr>
        <xdr:cNvPr id="1475" name="Text Box 14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142875</xdr:colOff>
      <xdr:row>15</xdr:row>
      <xdr:rowOff>304800</xdr:rowOff>
    </xdr:to>
    <xdr:sp macro="" textlink="">
      <xdr:nvSpPr>
        <xdr:cNvPr id="1476" name="Text Box 10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142875</xdr:colOff>
      <xdr:row>15</xdr:row>
      <xdr:rowOff>304800</xdr:rowOff>
    </xdr:to>
    <xdr:sp macro="" textlink="">
      <xdr:nvSpPr>
        <xdr:cNvPr id="1477" name="Text Box 14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142875</xdr:colOff>
      <xdr:row>15</xdr:row>
      <xdr:rowOff>304800</xdr:rowOff>
    </xdr:to>
    <xdr:sp macro="" textlink="">
      <xdr:nvSpPr>
        <xdr:cNvPr id="1478" name="Text Box 10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142875</xdr:colOff>
      <xdr:row>15</xdr:row>
      <xdr:rowOff>304800</xdr:rowOff>
    </xdr:to>
    <xdr:sp macro="" textlink="">
      <xdr:nvSpPr>
        <xdr:cNvPr id="1479" name="Text Box 14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142875</xdr:colOff>
      <xdr:row>15</xdr:row>
      <xdr:rowOff>304800</xdr:rowOff>
    </xdr:to>
    <xdr:sp macro="" textlink="">
      <xdr:nvSpPr>
        <xdr:cNvPr id="1480" name="Text Box 10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16</xdr:row>
      <xdr:rowOff>0</xdr:rowOff>
    </xdr:from>
    <xdr:to>
      <xdr:col>6</xdr:col>
      <xdr:colOff>161925</xdr:colOff>
      <xdr:row>16</xdr:row>
      <xdr:rowOff>0</xdr:rowOff>
    </xdr:to>
    <xdr:sp macro="" textlink="">
      <xdr:nvSpPr>
        <xdr:cNvPr id="1481" name="Text Box 130"/>
        <xdr:cNvSpPr txBox="1">
          <a:spLocks noChangeArrowheads="1"/>
        </xdr:cNvSpPr>
      </xdr:nvSpPr>
      <xdr:spPr bwMode="auto">
        <a:xfrm>
          <a:off x="4352925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16</xdr:row>
      <xdr:rowOff>0</xdr:rowOff>
    </xdr:from>
    <xdr:to>
      <xdr:col>6</xdr:col>
      <xdr:colOff>161925</xdr:colOff>
      <xdr:row>16</xdr:row>
      <xdr:rowOff>0</xdr:rowOff>
    </xdr:to>
    <xdr:sp macro="" textlink="">
      <xdr:nvSpPr>
        <xdr:cNvPr id="1482" name="Text Box 130"/>
        <xdr:cNvSpPr txBox="1">
          <a:spLocks noChangeArrowheads="1"/>
        </xdr:cNvSpPr>
      </xdr:nvSpPr>
      <xdr:spPr bwMode="auto">
        <a:xfrm>
          <a:off x="4352925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161925</xdr:colOff>
      <xdr:row>12</xdr:row>
      <xdr:rowOff>0</xdr:rowOff>
    </xdr:to>
    <xdr:sp macro="" textlink="">
      <xdr:nvSpPr>
        <xdr:cNvPr id="1483" name="Text Box 130"/>
        <xdr:cNvSpPr txBox="1">
          <a:spLocks noChangeArrowheads="1"/>
        </xdr:cNvSpPr>
      </xdr:nvSpPr>
      <xdr:spPr bwMode="auto">
        <a:xfrm>
          <a:off x="3390900" y="38481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161925</xdr:colOff>
      <xdr:row>12</xdr:row>
      <xdr:rowOff>0</xdr:rowOff>
    </xdr:to>
    <xdr:sp macro="" textlink="">
      <xdr:nvSpPr>
        <xdr:cNvPr id="1484" name="Text Box 130"/>
        <xdr:cNvSpPr txBox="1">
          <a:spLocks noChangeArrowheads="1"/>
        </xdr:cNvSpPr>
      </xdr:nvSpPr>
      <xdr:spPr bwMode="auto">
        <a:xfrm>
          <a:off x="3390900" y="38481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685800</xdr:colOff>
      <xdr:row>16</xdr:row>
      <xdr:rowOff>152400</xdr:rowOff>
    </xdr:from>
    <xdr:to>
      <xdr:col>7</xdr:col>
      <xdr:colOff>828675</xdr:colOff>
      <xdr:row>17</xdr:row>
      <xdr:rowOff>266700</xdr:rowOff>
    </xdr:to>
    <xdr:sp macro="" textlink="">
      <xdr:nvSpPr>
        <xdr:cNvPr id="1485" name="Text Box 10"/>
        <xdr:cNvSpPr txBox="1">
          <a:spLocks noChangeArrowheads="1"/>
        </xdr:cNvSpPr>
      </xdr:nvSpPr>
      <xdr:spPr bwMode="auto">
        <a:xfrm>
          <a:off x="6000750" y="4953000"/>
          <a:ext cx="142875" cy="2667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16</xdr:row>
      <xdr:rowOff>0</xdr:rowOff>
    </xdr:from>
    <xdr:to>
      <xdr:col>7</xdr:col>
      <xdr:colOff>161925</xdr:colOff>
      <xdr:row>16</xdr:row>
      <xdr:rowOff>0</xdr:rowOff>
    </xdr:to>
    <xdr:sp macro="" textlink="">
      <xdr:nvSpPr>
        <xdr:cNvPr id="1486" name="Text Box 130"/>
        <xdr:cNvSpPr txBox="1">
          <a:spLocks noChangeArrowheads="1"/>
        </xdr:cNvSpPr>
      </xdr:nvSpPr>
      <xdr:spPr bwMode="auto">
        <a:xfrm>
          <a:off x="5314950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16</xdr:row>
      <xdr:rowOff>0</xdr:rowOff>
    </xdr:from>
    <xdr:to>
      <xdr:col>7</xdr:col>
      <xdr:colOff>161925</xdr:colOff>
      <xdr:row>16</xdr:row>
      <xdr:rowOff>0</xdr:rowOff>
    </xdr:to>
    <xdr:sp macro="" textlink="">
      <xdr:nvSpPr>
        <xdr:cNvPr id="1487" name="Text Box 130"/>
        <xdr:cNvSpPr txBox="1">
          <a:spLocks noChangeArrowheads="1"/>
        </xdr:cNvSpPr>
      </xdr:nvSpPr>
      <xdr:spPr bwMode="auto">
        <a:xfrm>
          <a:off x="5314950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16</xdr:row>
      <xdr:rowOff>76200</xdr:rowOff>
    </xdr:from>
    <xdr:to>
      <xdr:col>8</xdr:col>
      <xdr:colOff>619125</xdr:colOff>
      <xdr:row>17</xdr:row>
      <xdr:rowOff>190500</xdr:rowOff>
    </xdr:to>
    <xdr:sp macro="" textlink="">
      <xdr:nvSpPr>
        <xdr:cNvPr id="1488" name="Text Box 10"/>
        <xdr:cNvSpPr txBox="1">
          <a:spLocks noChangeArrowheads="1"/>
        </xdr:cNvSpPr>
      </xdr:nvSpPr>
      <xdr:spPr bwMode="auto">
        <a:xfrm>
          <a:off x="6896100" y="4895850"/>
          <a:ext cx="0" cy="2476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16</xdr:row>
      <xdr:rowOff>0</xdr:rowOff>
    </xdr:from>
    <xdr:to>
      <xdr:col>8</xdr:col>
      <xdr:colOff>161925</xdr:colOff>
      <xdr:row>16</xdr:row>
      <xdr:rowOff>0</xdr:rowOff>
    </xdr:to>
    <xdr:sp macro="" textlink="">
      <xdr:nvSpPr>
        <xdr:cNvPr id="1489" name="Text Box 130"/>
        <xdr:cNvSpPr txBox="1">
          <a:spLocks noChangeArrowheads="1"/>
        </xdr:cNvSpPr>
      </xdr:nvSpPr>
      <xdr:spPr bwMode="auto">
        <a:xfrm>
          <a:off x="6276975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16</xdr:row>
      <xdr:rowOff>0</xdr:rowOff>
    </xdr:from>
    <xdr:to>
      <xdr:col>8</xdr:col>
      <xdr:colOff>161925</xdr:colOff>
      <xdr:row>16</xdr:row>
      <xdr:rowOff>0</xdr:rowOff>
    </xdr:to>
    <xdr:sp macro="" textlink="">
      <xdr:nvSpPr>
        <xdr:cNvPr id="1490" name="Text Box 130"/>
        <xdr:cNvSpPr txBox="1">
          <a:spLocks noChangeArrowheads="1"/>
        </xdr:cNvSpPr>
      </xdr:nvSpPr>
      <xdr:spPr bwMode="auto">
        <a:xfrm>
          <a:off x="6276975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</xdr:colOff>
      <xdr:row>3</xdr:row>
      <xdr:rowOff>0</xdr:rowOff>
    </xdr:from>
    <xdr:to>
      <xdr:col>5</xdr:col>
      <xdr:colOff>161925</xdr:colOff>
      <xdr:row>3</xdr:row>
      <xdr:rowOff>219075</xdr:rowOff>
    </xdr:to>
    <xdr:sp macro="" textlink="">
      <xdr:nvSpPr>
        <xdr:cNvPr id="1491" name="Text Box 10"/>
        <xdr:cNvSpPr txBox="1">
          <a:spLocks noChangeArrowheads="1"/>
        </xdr:cNvSpPr>
      </xdr:nvSpPr>
      <xdr:spPr bwMode="auto">
        <a:xfrm>
          <a:off x="3409950" y="1552575"/>
          <a:ext cx="142875" cy="2190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142875</xdr:colOff>
      <xdr:row>9</xdr:row>
      <xdr:rowOff>304800</xdr:rowOff>
    </xdr:to>
    <xdr:sp macro="" textlink="">
      <xdr:nvSpPr>
        <xdr:cNvPr id="1492" name="Text Box 14"/>
        <xdr:cNvSpPr txBox="1">
          <a:spLocks noChangeArrowheads="1"/>
        </xdr:cNvSpPr>
      </xdr:nvSpPr>
      <xdr:spPr bwMode="auto">
        <a:xfrm>
          <a:off x="5314950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142875</xdr:colOff>
      <xdr:row>9</xdr:row>
      <xdr:rowOff>304800</xdr:rowOff>
    </xdr:to>
    <xdr:sp macro="" textlink="">
      <xdr:nvSpPr>
        <xdr:cNvPr id="1493" name="Text Box 10"/>
        <xdr:cNvSpPr txBox="1">
          <a:spLocks noChangeArrowheads="1"/>
        </xdr:cNvSpPr>
      </xdr:nvSpPr>
      <xdr:spPr bwMode="auto">
        <a:xfrm>
          <a:off x="5314950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142875</xdr:colOff>
      <xdr:row>9</xdr:row>
      <xdr:rowOff>304800</xdr:rowOff>
    </xdr:to>
    <xdr:sp macro="" textlink="">
      <xdr:nvSpPr>
        <xdr:cNvPr id="1494" name="Text Box 14"/>
        <xdr:cNvSpPr txBox="1">
          <a:spLocks noChangeArrowheads="1"/>
        </xdr:cNvSpPr>
      </xdr:nvSpPr>
      <xdr:spPr bwMode="auto">
        <a:xfrm>
          <a:off x="5314950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142875</xdr:colOff>
      <xdr:row>9</xdr:row>
      <xdr:rowOff>304800</xdr:rowOff>
    </xdr:to>
    <xdr:sp macro="" textlink="">
      <xdr:nvSpPr>
        <xdr:cNvPr id="1495" name="Text Box 10"/>
        <xdr:cNvSpPr txBox="1">
          <a:spLocks noChangeArrowheads="1"/>
        </xdr:cNvSpPr>
      </xdr:nvSpPr>
      <xdr:spPr bwMode="auto">
        <a:xfrm>
          <a:off x="5314950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142875</xdr:colOff>
      <xdr:row>9</xdr:row>
      <xdr:rowOff>304800</xdr:rowOff>
    </xdr:to>
    <xdr:sp macro="" textlink="">
      <xdr:nvSpPr>
        <xdr:cNvPr id="1496" name="Text Box 14"/>
        <xdr:cNvSpPr txBox="1">
          <a:spLocks noChangeArrowheads="1"/>
        </xdr:cNvSpPr>
      </xdr:nvSpPr>
      <xdr:spPr bwMode="auto">
        <a:xfrm>
          <a:off x="5314950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142875</xdr:colOff>
      <xdr:row>9</xdr:row>
      <xdr:rowOff>304800</xdr:rowOff>
    </xdr:to>
    <xdr:sp macro="" textlink="">
      <xdr:nvSpPr>
        <xdr:cNvPr id="1497" name="Text Box 10"/>
        <xdr:cNvSpPr txBox="1">
          <a:spLocks noChangeArrowheads="1"/>
        </xdr:cNvSpPr>
      </xdr:nvSpPr>
      <xdr:spPr bwMode="auto">
        <a:xfrm>
          <a:off x="5314950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685800</xdr:colOff>
      <xdr:row>10</xdr:row>
      <xdr:rowOff>152400</xdr:rowOff>
    </xdr:from>
    <xdr:to>
      <xdr:col>7</xdr:col>
      <xdr:colOff>828675</xdr:colOff>
      <xdr:row>11</xdr:row>
      <xdr:rowOff>266700</xdr:rowOff>
    </xdr:to>
    <xdr:sp macro="" textlink="">
      <xdr:nvSpPr>
        <xdr:cNvPr id="1498" name="Text Box 10"/>
        <xdr:cNvSpPr txBox="1">
          <a:spLocks noChangeArrowheads="1"/>
        </xdr:cNvSpPr>
      </xdr:nvSpPr>
      <xdr:spPr bwMode="auto">
        <a:xfrm>
          <a:off x="6000750" y="3495675"/>
          <a:ext cx="142875" cy="2667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161925</xdr:colOff>
      <xdr:row>10</xdr:row>
      <xdr:rowOff>0</xdr:rowOff>
    </xdr:to>
    <xdr:sp macro="" textlink="">
      <xdr:nvSpPr>
        <xdr:cNvPr id="1499" name="Text Box 130"/>
        <xdr:cNvSpPr txBox="1">
          <a:spLocks noChangeArrowheads="1"/>
        </xdr:cNvSpPr>
      </xdr:nvSpPr>
      <xdr:spPr bwMode="auto">
        <a:xfrm>
          <a:off x="5314950" y="33623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161925</xdr:colOff>
      <xdr:row>10</xdr:row>
      <xdr:rowOff>0</xdr:rowOff>
    </xdr:to>
    <xdr:sp macro="" textlink="">
      <xdr:nvSpPr>
        <xdr:cNvPr id="1500" name="Text Box 130"/>
        <xdr:cNvSpPr txBox="1">
          <a:spLocks noChangeArrowheads="1"/>
        </xdr:cNvSpPr>
      </xdr:nvSpPr>
      <xdr:spPr bwMode="auto">
        <a:xfrm>
          <a:off x="5314950" y="33623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01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02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03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04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05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06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07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08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09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10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11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12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13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14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15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16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17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18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19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20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21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22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23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24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25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26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27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28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29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30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31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32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</xdr:colOff>
      <xdr:row>3</xdr:row>
      <xdr:rowOff>0</xdr:rowOff>
    </xdr:from>
    <xdr:to>
      <xdr:col>5</xdr:col>
      <xdr:colOff>161925</xdr:colOff>
      <xdr:row>3</xdr:row>
      <xdr:rowOff>219075</xdr:rowOff>
    </xdr:to>
    <xdr:sp macro="" textlink="">
      <xdr:nvSpPr>
        <xdr:cNvPr id="1533" name="Text Box 10"/>
        <xdr:cNvSpPr txBox="1">
          <a:spLocks noChangeArrowheads="1"/>
        </xdr:cNvSpPr>
      </xdr:nvSpPr>
      <xdr:spPr bwMode="auto">
        <a:xfrm>
          <a:off x="3409950" y="1552575"/>
          <a:ext cx="142875" cy="2190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34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35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36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37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38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209550</xdr:colOff>
      <xdr:row>3</xdr:row>
      <xdr:rowOff>0</xdr:rowOff>
    </xdr:from>
    <xdr:to>
      <xdr:col>5</xdr:col>
      <xdr:colOff>352425</xdr:colOff>
      <xdr:row>3</xdr:row>
      <xdr:rowOff>200025</xdr:rowOff>
    </xdr:to>
    <xdr:sp macro="" textlink="">
      <xdr:nvSpPr>
        <xdr:cNvPr id="1539" name="Text Box 10"/>
        <xdr:cNvSpPr txBox="1">
          <a:spLocks noChangeArrowheads="1"/>
        </xdr:cNvSpPr>
      </xdr:nvSpPr>
      <xdr:spPr bwMode="auto">
        <a:xfrm>
          <a:off x="3600450" y="1552575"/>
          <a:ext cx="142875" cy="2000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40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41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42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43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44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209550</xdr:colOff>
      <xdr:row>3</xdr:row>
      <xdr:rowOff>0</xdr:rowOff>
    </xdr:from>
    <xdr:to>
      <xdr:col>5</xdr:col>
      <xdr:colOff>352425</xdr:colOff>
      <xdr:row>3</xdr:row>
      <xdr:rowOff>200025</xdr:rowOff>
    </xdr:to>
    <xdr:sp macro="" textlink="">
      <xdr:nvSpPr>
        <xdr:cNvPr id="1545" name="Text Box 10"/>
        <xdr:cNvSpPr txBox="1">
          <a:spLocks noChangeArrowheads="1"/>
        </xdr:cNvSpPr>
      </xdr:nvSpPr>
      <xdr:spPr bwMode="auto">
        <a:xfrm>
          <a:off x="3600450" y="1552575"/>
          <a:ext cx="142875" cy="2000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46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47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48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49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50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51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52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53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54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55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56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57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58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59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60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61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62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63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64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65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66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67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68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69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70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71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72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73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74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75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76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77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</xdr:colOff>
      <xdr:row>3</xdr:row>
      <xdr:rowOff>0</xdr:rowOff>
    </xdr:from>
    <xdr:to>
      <xdr:col>5</xdr:col>
      <xdr:colOff>161925</xdr:colOff>
      <xdr:row>3</xdr:row>
      <xdr:rowOff>219075</xdr:rowOff>
    </xdr:to>
    <xdr:sp macro="" textlink="">
      <xdr:nvSpPr>
        <xdr:cNvPr id="1578" name="Text Box 10"/>
        <xdr:cNvSpPr txBox="1">
          <a:spLocks noChangeArrowheads="1"/>
        </xdr:cNvSpPr>
      </xdr:nvSpPr>
      <xdr:spPr bwMode="auto">
        <a:xfrm>
          <a:off x="3409950" y="1552575"/>
          <a:ext cx="142875" cy="2190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79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80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81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82" name="Text Box 10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142875</xdr:colOff>
      <xdr:row>3</xdr:row>
      <xdr:rowOff>304800</xdr:rowOff>
    </xdr:to>
    <xdr:sp macro="" textlink="">
      <xdr:nvSpPr>
        <xdr:cNvPr id="1583" name="Text Box 14"/>
        <xdr:cNvSpPr txBox="1">
          <a:spLocks noChangeArrowheads="1"/>
        </xdr:cNvSpPr>
      </xdr:nvSpPr>
      <xdr:spPr bwMode="auto">
        <a:xfrm>
          <a:off x="2124075" y="15525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209550</xdr:colOff>
      <xdr:row>3</xdr:row>
      <xdr:rowOff>0</xdr:rowOff>
    </xdr:from>
    <xdr:to>
      <xdr:col>5</xdr:col>
      <xdr:colOff>352425</xdr:colOff>
      <xdr:row>3</xdr:row>
      <xdr:rowOff>200025</xdr:rowOff>
    </xdr:to>
    <xdr:sp macro="" textlink="">
      <xdr:nvSpPr>
        <xdr:cNvPr id="1584" name="Text Box 10"/>
        <xdr:cNvSpPr txBox="1">
          <a:spLocks noChangeArrowheads="1"/>
        </xdr:cNvSpPr>
      </xdr:nvSpPr>
      <xdr:spPr bwMode="auto">
        <a:xfrm>
          <a:off x="3600450" y="1552575"/>
          <a:ext cx="142875" cy="2000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400050</xdr:colOff>
      <xdr:row>26</xdr:row>
      <xdr:rowOff>66675</xdr:rowOff>
    </xdr:from>
    <xdr:to>
      <xdr:col>8</xdr:col>
      <xdr:colOff>561975</xdr:colOff>
      <xdr:row>26</xdr:row>
      <xdr:rowOff>66675</xdr:rowOff>
    </xdr:to>
    <xdr:sp macro="" textlink="">
      <xdr:nvSpPr>
        <xdr:cNvPr id="1585" name="Text Box 130"/>
        <xdr:cNvSpPr txBox="1">
          <a:spLocks noChangeArrowheads="1"/>
        </xdr:cNvSpPr>
      </xdr:nvSpPr>
      <xdr:spPr bwMode="auto">
        <a:xfrm>
          <a:off x="6677025" y="73152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161925</xdr:colOff>
      <xdr:row>18</xdr:row>
      <xdr:rowOff>0</xdr:rowOff>
    </xdr:to>
    <xdr:sp macro="" textlink="">
      <xdr:nvSpPr>
        <xdr:cNvPr id="1586" name="Text Box 130"/>
        <xdr:cNvSpPr txBox="1">
          <a:spLocks noChangeArrowheads="1"/>
        </xdr:cNvSpPr>
      </xdr:nvSpPr>
      <xdr:spPr bwMode="auto">
        <a:xfrm>
          <a:off x="3390900" y="53054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</xdr:colOff>
      <xdr:row>5</xdr:row>
      <xdr:rowOff>190500</xdr:rowOff>
    </xdr:from>
    <xdr:to>
      <xdr:col>6</xdr:col>
      <xdr:colOff>161925</xdr:colOff>
      <xdr:row>6</xdr:row>
      <xdr:rowOff>57149</xdr:rowOff>
    </xdr:to>
    <xdr:sp macro="" textlink="">
      <xdr:nvSpPr>
        <xdr:cNvPr id="1587" name="Text Box 10"/>
        <xdr:cNvSpPr txBox="1">
          <a:spLocks noChangeArrowheads="1"/>
        </xdr:cNvSpPr>
      </xdr:nvSpPr>
      <xdr:spPr bwMode="auto">
        <a:xfrm>
          <a:off x="4371975" y="2228850"/>
          <a:ext cx="142875" cy="219074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1588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1589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1590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1591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1592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1593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1594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1595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1596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1597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1598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1599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1600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1601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602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603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604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605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606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607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608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1609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1610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1611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1612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733425</xdr:colOff>
      <xdr:row>6</xdr:row>
      <xdr:rowOff>76200</xdr:rowOff>
    </xdr:from>
    <xdr:to>
      <xdr:col>4</xdr:col>
      <xdr:colOff>809625</xdr:colOff>
      <xdr:row>7</xdr:row>
      <xdr:rowOff>180976</xdr:rowOff>
    </xdr:to>
    <xdr:sp macro="" textlink="">
      <xdr:nvSpPr>
        <xdr:cNvPr id="1613" name="Text Box 14"/>
        <xdr:cNvSpPr txBox="1">
          <a:spLocks noChangeArrowheads="1"/>
        </xdr:cNvSpPr>
      </xdr:nvSpPr>
      <xdr:spPr bwMode="auto">
        <a:xfrm>
          <a:off x="2857500" y="2466975"/>
          <a:ext cx="76200" cy="238126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209550</xdr:colOff>
      <xdr:row>7</xdr:row>
      <xdr:rowOff>390525</xdr:rowOff>
    </xdr:from>
    <xdr:to>
      <xdr:col>5</xdr:col>
      <xdr:colOff>352425</xdr:colOff>
      <xdr:row>9</xdr:row>
      <xdr:rowOff>0</xdr:rowOff>
    </xdr:to>
    <xdr:sp macro="" textlink="">
      <xdr:nvSpPr>
        <xdr:cNvPr id="1614" name="Text Box 10"/>
        <xdr:cNvSpPr txBox="1">
          <a:spLocks noChangeArrowheads="1"/>
        </xdr:cNvSpPr>
      </xdr:nvSpPr>
      <xdr:spPr bwMode="auto">
        <a:xfrm>
          <a:off x="3600450" y="2876550"/>
          <a:ext cx="142875" cy="2000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1615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1616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1617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1618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1619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1620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1621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1622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1623" name="Text Box 10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1624" name="Text Box 14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1625" name="Text Box 10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1626" name="Text Box 14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1627" name="Text Box 10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1628" name="Text Box 14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1629" name="Text Box 10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1630" name="Text Box 14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1631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1632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1633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1634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1635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1636" name="Text Box 14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142875</xdr:colOff>
      <xdr:row>5</xdr:row>
      <xdr:rowOff>304800</xdr:rowOff>
    </xdr:to>
    <xdr:sp macro="" textlink="">
      <xdr:nvSpPr>
        <xdr:cNvPr id="1637" name="Text Box 10"/>
        <xdr:cNvSpPr txBox="1">
          <a:spLocks noChangeArrowheads="1"/>
        </xdr:cNvSpPr>
      </xdr:nvSpPr>
      <xdr:spPr bwMode="auto">
        <a:xfrm>
          <a:off x="212407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1638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1639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1640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1641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1642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1643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1644" name="Text Box 10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142875</xdr:colOff>
      <xdr:row>13</xdr:row>
      <xdr:rowOff>304800</xdr:rowOff>
    </xdr:to>
    <xdr:sp macro="" textlink="">
      <xdr:nvSpPr>
        <xdr:cNvPr id="1645" name="Text Box 14"/>
        <xdr:cNvSpPr txBox="1">
          <a:spLocks noChangeArrowheads="1"/>
        </xdr:cNvSpPr>
      </xdr:nvSpPr>
      <xdr:spPr bwMode="auto">
        <a:xfrm>
          <a:off x="2124075" y="39814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7</xdr:col>
      <xdr:colOff>161925</xdr:colOff>
      <xdr:row>18</xdr:row>
      <xdr:rowOff>0</xdr:rowOff>
    </xdr:to>
    <xdr:sp macro="" textlink="">
      <xdr:nvSpPr>
        <xdr:cNvPr id="1646" name="Text Box 130"/>
        <xdr:cNvSpPr txBox="1">
          <a:spLocks noChangeArrowheads="1"/>
        </xdr:cNvSpPr>
      </xdr:nvSpPr>
      <xdr:spPr bwMode="auto">
        <a:xfrm>
          <a:off x="5314950" y="53054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7</xdr:col>
      <xdr:colOff>161925</xdr:colOff>
      <xdr:row>18</xdr:row>
      <xdr:rowOff>0</xdr:rowOff>
    </xdr:to>
    <xdr:sp macro="" textlink="">
      <xdr:nvSpPr>
        <xdr:cNvPr id="1647" name="Text Box 130"/>
        <xdr:cNvSpPr txBox="1">
          <a:spLocks noChangeArrowheads="1"/>
        </xdr:cNvSpPr>
      </xdr:nvSpPr>
      <xdr:spPr bwMode="auto">
        <a:xfrm>
          <a:off x="5314950" y="53054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16</xdr:row>
      <xdr:rowOff>0</xdr:rowOff>
    </xdr:from>
    <xdr:to>
      <xdr:col>6</xdr:col>
      <xdr:colOff>161925</xdr:colOff>
      <xdr:row>16</xdr:row>
      <xdr:rowOff>0</xdr:rowOff>
    </xdr:to>
    <xdr:sp macro="" textlink="">
      <xdr:nvSpPr>
        <xdr:cNvPr id="1648" name="Text Box 130"/>
        <xdr:cNvSpPr txBox="1">
          <a:spLocks noChangeArrowheads="1"/>
        </xdr:cNvSpPr>
      </xdr:nvSpPr>
      <xdr:spPr bwMode="auto">
        <a:xfrm>
          <a:off x="4352925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16</xdr:row>
      <xdr:rowOff>0</xdr:rowOff>
    </xdr:from>
    <xdr:to>
      <xdr:col>6</xdr:col>
      <xdr:colOff>161925</xdr:colOff>
      <xdr:row>16</xdr:row>
      <xdr:rowOff>0</xdr:rowOff>
    </xdr:to>
    <xdr:sp macro="" textlink="">
      <xdr:nvSpPr>
        <xdr:cNvPr id="1649" name="Text Box 130"/>
        <xdr:cNvSpPr txBox="1">
          <a:spLocks noChangeArrowheads="1"/>
        </xdr:cNvSpPr>
      </xdr:nvSpPr>
      <xdr:spPr bwMode="auto">
        <a:xfrm>
          <a:off x="4352925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10</xdr:row>
      <xdr:rowOff>0</xdr:rowOff>
    </xdr:from>
    <xdr:to>
      <xdr:col>8</xdr:col>
      <xdr:colOff>161925</xdr:colOff>
      <xdr:row>10</xdr:row>
      <xdr:rowOff>0</xdr:rowOff>
    </xdr:to>
    <xdr:sp macro="" textlink="">
      <xdr:nvSpPr>
        <xdr:cNvPr id="1650" name="Text Box 130"/>
        <xdr:cNvSpPr txBox="1">
          <a:spLocks noChangeArrowheads="1"/>
        </xdr:cNvSpPr>
      </xdr:nvSpPr>
      <xdr:spPr bwMode="auto">
        <a:xfrm>
          <a:off x="6276975" y="33623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10</xdr:row>
      <xdr:rowOff>0</xdr:rowOff>
    </xdr:from>
    <xdr:to>
      <xdr:col>8</xdr:col>
      <xdr:colOff>161925</xdr:colOff>
      <xdr:row>10</xdr:row>
      <xdr:rowOff>0</xdr:rowOff>
    </xdr:to>
    <xdr:sp macro="" textlink="">
      <xdr:nvSpPr>
        <xdr:cNvPr id="1651" name="Text Box 130"/>
        <xdr:cNvSpPr txBox="1">
          <a:spLocks noChangeArrowheads="1"/>
        </xdr:cNvSpPr>
      </xdr:nvSpPr>
      <xdr:spPr bwMode="auto">
        <a:xfrm>
          <a:off x="6276975" y="33623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16</xdr:row>
      <xdr:rowOff>0</xdr:rowOff>
    </xdr:from>
    <xdr:to>
      <xdr:col>8</xdr:col>
      <xdr:colOff>161925</xdr:colOff>
      <xdr:row>16</xdr:row>
      <xdr:rowOff>0</xdr:rowOff>
    </xdr:to>
    <xdr:sp macro="" textlink="">
      <xdr:nvSpPr>
        <xdr:cNvPr id="1652" name="Text Box 130"/>
        <xdr:cNvSpPr txBox="1">
          <a:spLocks noChangeArrowheads="1"/>
        </xdr:cNvSpPr>
      </xdr:nvSpPr>
      <xdr:spPr bwMode="auto">
        <a:xfrm>
          <a:off x="6276975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16</xdr:row>
      <xdr:rowOff>0</xdr:rowOff>
    </xdr:from>
    <xdr:to>
      <xdr:col>8</xdr:col>
      <xdr:colOff>161925</xdr:colOff>
      <xdr:row>16</xdr:row>
      <xdr:rowOff>0</xdr:rowOff>
    </xdr:to>
    <xdr:sp macro="" textlink="">
      <xdr:nvSpPr>
        <xdr:cNvPr id="1653" name="Text Box 130"/>
        <xdr:cNvSpPr txBox="1">
          <a:spLocks noChangeArrowheads="1"/>
        </xdr:cNvSpPr>
      </xdr:nvSpPr>
      <xdr:spPr bwMode="auto">
        <a:xfrm>
          <a:off x="6276975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561975</xdr:colOff>
      <xdr:row>13</xdr:row>
      <xdr:rowOff>314325</xdr:rowOff>
    </xdr:from>
    <xdr:to>
      <xdr:col>5</xdr:col>
      <xdr:colOff>704850</xdr:colOff>
      <xdr:row>15</xdr:row>
      <xdr:rowOff>0</xdr:rowOff>
    </xdr:to>
    <xdr:sp macro="" textlink="">
      <xdr:nvSpPr>
        <xdr:cNvPr id="1654" name="Text Box 10"/>
        <xdr:cNvSpPr txBox="1">
          <a:spLocks noChangeArrowheads="1"/>
        </xdr:cNvSpPr>
      </xdr:nvSpPr>
      <xdr:spPr bwMode="auto">
        <a:xfrm>
          <a:off x="3952875" y="4295775"/>
          <a:ext cx="142875" cy="1714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142875</xdr:colOff>
      <xdr:row>15</xdr:row>
      <xdr:rowOff>304800</xdr:rowOff>
    </xdr:to>
    <xdr:sp macro="" textlink="">
      <xdr:nvSpPr>
        <xdr:cNvPr id="1655" name="Text Box 14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142875</xdr:colOff>
      <xdr:row>15</xdr:row>
      <xdr:rowOff>304800</xdr:rowOff>
    </xdr:to>
    <xdr:sp macro="" textlink="">
      <xdr:nvSpPr>
        <xdr:cNvPr id="1656" name="Text Box 10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142875</xdr:colOff>
      <xdr:row>15</xdr:row>
      <xdr:rowOff>304800</xdr:rowOff>
    </xdr:to>
    <xdr:sp macro="" textlink="">
      <xdr:nvSpPr>
        <xdr:cNvPr id="1657" name="Text Box 14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142875</xdr:colOff>
      <xdr:row>15</xdr:row>
      <xdr:rowOff>304800</xdr:rowOff>
    </xdr:to>
    <xdr:sp macro="" textlink="">
      <xdr:nvSpPr>
        <xdr:cNvPr id="1658" name="Text Box 10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142875</xdr:colOff>
      <xdr:row>15</xdr:row>
      <xdr:rowOff>304800</xdr:rowOff>
    </xdr:to>
    <xdr:sp macro="" textlink="">
      <xdr:nvSpPr>
        <xdr:cNvPr id="1659" name="Text Box 14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142875</xdr:colOff>
      <xdr:row>15</xdr:row>
      <xdr:rowOff>304800</xdr:rowOff>
    </xdr:to>
    <xdr:sp macro="" textlink="">
      <xdr:nvSpPr>
        <xdr:cNvPr id="1660" name="Text Box 10"/>
        <xdr:cNvSpPr txBox="1">
          <a:spLocks noChangeArrowheads="1"/>
        </xdr:cNvSpPr>
      </xdr:nvSpPr>
      <xdr:spPr bwMode="auto">
        <a:xfrm>
          <a:off x="5314950" y="44672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16</xdr:row>
      <xdr:rowOff>0</xdr:rowOff>
    </xdr:from>
    <xdr:to>
      <xdr:col>6</xdr:col>
      <xdr:colOff>161925</xdr:colOff>
      <xdr:row>16</xdr:row>
      <xdr:rowOff>0</xdr:rowOff>
    </xdr:to>
    <xdr:sp macro="" textlink="">
      <xdr:nvSpPr>
        <xdr:cNvPr id="1661" name="Text Box 130"/>
        <xdr:cNvSpPr txBox="1">
          <a:spLocks noChangeArrowheads="1"/>
        </xdr:cNvSpPr>
      </xdr:nvSpPr>
      <xdr:spPr bwMode="auto">
        <a:xfrm>
          <a:off x="4352925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16</xdr:row>
      <xdr:rowOff>0</xdr:rowOff>
    </xdr:from>
    <xdr:to>
      <xdr:col>6</xdr:col>
      <xdr:colOff>161925</xdr:colOff>
      <xdr:row>16</xdr:row>
      <xdr:rowOff>0</xdr:rowOff>
    </xdr:to>
    <xdr:sp macro="" textlink="">
      <xdr:nvSpPr>
        <xdr:cNvPr id="1662" name="Text Box 130"/>
        <xdr:cNvSpPr txBox="1">
          <a:spLocks noChangeArrowheads="1"/>
        </xdr:cNvSpPr>
      </xdr:nvSpPr>
      <xdr:spPr bwMode="auto">
        <a:xfrm>
          <a:off x="4352925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161925</xdr:colOff>
      <xdr:row>12</xdr:row>
      <xdr:rowOff>0</xdr:rowOff>
    </xdr:to>
    <xdr:sp macro="" textlink="">
      <xdr:nvSpPr>
        <xdr:cNvPr id="1663" name="Text Box 130"/>
        <xdr:cNvSpPr txBox="1">
          <a:spLocks noChangeArrowheads="1"/>
        </xdr:cNvSpPr>
      </xdr:nvSpPr>
      <xdr:spPr bwMode="auto">
        <a:xfrm>
          <a:off x="3390900" y="38481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161925</xdr:colOff>
      <xdr:row>12</xdr:row>
      <xdr:rowOff>0</xdr:rowOff>
    </xdr:to>
    <xdr:sp macro="" textlink="">
      <xdr:nvSpPr>
        <xdr:cNvPr id="1664" name="Text Box 130"/>
        <xdr:cNvSpPr txBox="1">
          <a:spLocks noChangeArrowheads="1"/>
        </xdr:cNvSpPr>
      </xdr:nvSpPr>
      <xdr:spPr bwMode="auto">
        <a:xfrm>
          <a:off x="3390900" y="38481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342900</xdr:colOff>
      <xdr:row>16</xdr:row>
      <xdr:rowOff>180975</xdr:rowOff>
    </xdr:from>
    <xdr:to>
      <xdr:col>7</xdr:col>
      <xdr:colOff>495300</xdr:colOff>
      <xdr:row>17</xdr:row>
      <xdr:rowOff>295275</xdr:rowOff>
    </xdr:to>
    <xdr:sp macro="" textlink="">
      <xdr:nvSpPr>
        <xdr:cNvPr id="1665" name="Text Box 10"/>
        <xdr:cNvSpPr txBox="1">
          <a:spLocks noChangeArrowheads="1"/>
        </xdr:cNvSpPr>
      </xdr:nvSpPr>
      <xdr:spPr bwMode="auto">
        <a:xfrm>
          <a:off x="5657850" y="4953000"/>
          <a:ext cx="152400" cy="2952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16</xdr:row>
      <xdr:rowOff>0</xdr:rowOff>
    </xdr:from>
    <xdr:to>
      <xdr:col>7</xdr:col>
      <xdr:colOff>161925</xdr:colOff>
      <xdr:row>16</xdr:row>
      <xdr:rowOff>0</xdr:rowOff>
    </xdr:to>
    <xdr:sp macro="" textlink="">
      <xdr:nvSpPr>
        <xdr:cNvPr id="1666" name="Text Box 130"/>
        <xdr:cNvSpPr txBox="1">
          <a:spLocks noChangeArrowheads="1"/>
        </xdr:cNvSpPr>
      </xdr:nvSpPr>
      <xdr:spPr bwMode="auto">
        <a:xfrm>
          <a:off x="5314950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981075</xdr:colOff>
      <xdr:row>16</xdr:row>
      <xdr:rowOff>66675</xdr:rowOff>
    </xdr:from>
    <xdr:to>
      <xdr:col>7</xdr:col>
      <xdr:colOff>85725</xdr:colOff>
      <xdr:row>16</xdr:row>
      <xdr:rowOff>66675</xdr:rowOff>
    </xdr:to>
    <xdr:sp macro="" textlink="">
      <xdr:nvSpPr>
        <xdr:cNvPr id="1667" name="Text Box 130"/>
        <xdr:cNvSpPr txBox="1">
          <a:spLocks noChangeArrowheads="1"/>
        </xdr:cNvSpPr>
      </xdr:nvSpPr>
      <xdr:spPr bwMode="auto">
        <a:xfrm>
          <a:off x="5314950" y="4886325"/>
          <a:ext cx="857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619125</xdr:colOff>
      <xdr:row>16</xdr:row>
      <xdr:rowOff>76200</xdr:rowOff>
    </xdr:from>
    <xdr:to>
      <xdr:col>8</xdr:col>
      <xdr:colOff>619125</xdr:colOff>
      <xdr:row>17</xdr:row>
      <xdr:rowOff>190500</xdr:rowOff>
    </xdr:to>
    <xdr:sp macro="" textlink="">
      <xdr:nvSpPr>
        <xdr:cNvPr id="1668" name="Text Box 10"/>
        <xdr:cNvSpPr txBox="1">
          <a:spLocks noChangeArrowheads="1"/>
        </xdr:cNvSpPr>
      </xdr:nvSpPr>
      <xdr:spPr bwMode="auto">
        <a:xfrm>
          <a:off x="6896100" y="4895850"/>
          <a:ext cx="0" cy="2476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16</xdr:row>
      <xdr:rowOff>0</xdr:rowOff>
    </xdr:from>
    <xdr:to>
      <xdr:col>8</xdr:col>
      <xdr:colOff>161925</xdr:colOff>
      <xdr:row>16</xdr:row>
      <xdr:rowOff>0</xdr:rowOff>
    </xdr:to>
    <xdr:sp macro="" textlink="">
      <xdr:nvSpPr>
        <xdr:cNvPr id="1669" name="Text Box 130"/>
        <xdr:cNvSpPr txBox="1">
          <a:spLocks noChangeArrowheads="1"/>
        </xdr:cNvSpPr>
      </xdr:nvSpPr>
      <xdr:spPr bwMode="auto">
        <a:xfrm>
          <a:off x="6276975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16</xdr:row>
      <xdr:rowOff>0</xdr:rowOff>
    </xdr:from>
    <xdr:to>
      <xdr:col>8</xdr:col>
      <xdr:colOff>161925</xdr:colOff>
      <xdr:row>16</xdr:row>
      <xdr:rowOff>0</xdr:rowOff>
    </xdr:to>
    <xdr:sp macro="" textlink="">
      <xdr:nvSpPr>
        <xdr:cNvPr id="1670" name="Text Box 130"/>
        <xdr:cNvSpPr txBox="1">
          <a:spLocks noChangeArrowheads="1"/>
        </xdr:cNvSpPr>
      </xdr:nvSpPr>
      <xdr:spPr bwMode="auto">
        <a:xfrm>
          <a:off x="6276975" y="48196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142875</xdr:colOff>
      <xdr:row>9</xdr:row>
      <xdr:rowOff>304800</xdr:rowOff>
    </xdr:to>
    <xdr:sp macro="" textlink="">
      <xdr:nvSpPr>
        <xdr:cNvPr id="1671" name="Text Box 14"/>
        <xdr:cNvSpPr txBox="1">
          <a:spLocks noChangeArrowheads="1"/>
        </xdr:cNvSpPr>
      </xdr:nvSpPr>
      <xdr:spPr bwMode="auto">
        <a:xfrm>
          <a:off x="5314950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142875</xdr:colOff>
      <xdr:row>9</xdr:row>
      <xdr:rowOff>304800</xdr:rowOff>
    </xdr:to>
    <xdr:sp macro="" textlink="">
      <xdr:nvSpPr>
        <xdr:cNvPr id="1672" name="Text Box 10"/>
        <xdr:cNvSpPr txBox="1">
          <a:spLocks noChangeArrowheads="1"/>
        </xdr:cNvSpPr>
      </xdr:nvSpPr>
      <xdr:spPr bwMode="auto">
        <a:xfrm>
          <a:off x="5314950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142875</xdr:colOff>
      <xdr:row>9</xdr:row>
      <xdr:rowOff>304800</xdr:rowOff>
    </xdr:to>
    <xdr:sp macro="" textlink="">
      <xdr:nvSpPr>
        <xdr:cNvPr id="1673" name="Text Box 14"/>
        <xdr:cNvSpPr txBox="1">
          <a:spLocks noChangeArrowheads="1"/>
        </xdr:cNvSpPr>
      </xdr:nvSpPr>
      <xdr:spPr bwMode="auto">
        <a:xfrm>
          <a:off x="5314950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142875</xdr:colOff>
      <xdr:row>9</xdr:row>
      <xdr:rowOff>304800</xdr:rowOff>
    </xdr:to>
    <xdr:sp macro="" textlink="">
      <xdr:nvSpPr>
        <xdr:cNvPr id="1674" name="Text Box 10"/>
        <xdr:cNvSpPr txBox="1">
          <a:spLocks noChangeArrowheads="1"/>
        </xdr:cNvSpPr>
      </xdr:nvSpPr>
      <xdr:spPr bwMode="auto">
        <a:xfrm>
          <a:off x="5314950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142875</xdr:colOff>
      <xdr:row>9</xdr:row>
      <xdr:rowOff>304800</xdr:rowOff>
    </xdr:to>
    <xdr:sp macro="" textlink="">
      <xdr:nvSpPr>
        <xdr:cNvPr id="1675" name="Text Box 14"/>
        <xdr:cNvSpPr txBox="1">
          <a:spLocks noChangeArrowheads="1"/>
        </xdr:cNvSpPr>
      </xdr:nvSpPr>
      <xdr:spPr bwMode="auto">
        <a:xfrm>
          <a:off x="5314950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142875</xdr:colOff>
      <xdr:row>9</xdr:row>
      <xdr:rowOff>304800</xdr:rowOff>
    </xdr:to>
    <xdr:sp macro="" textlink="">
      <xdr:nvSpPr>
        <xdr:cNvPr id="1676" name="Text Box 10"/>
        <xdr:cNvSpPr txBox="1">
          <a:spLocks noChangeArrowheads="1"/>
        </xdr:cNvSpPr>
      </xdr:nvSpPr>
      <xdr:spPr bwMode="auto">
        <a:xfrm>
          <a:off x="5314950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723900</xdr:colOff>
      <xdr:row>15</xdr:row>
      <xdr:rowOff>295275</xdr:rowOff>
    </xdr:from>
    <xdr:to>
      <xdr:col>8</xdr:col>
      <xdr:colOff>723900</xdr:colOff>
      <xdr:row>16</xdr:row>
      <xdr:rowOff>123825</xdr:rowOff>
    </xdr:to>
    <xdr:sp macro="" textlink="">
      <xdr:nvSpPr>
        <xdr:cNvPr id="1677" name="Text Box 10"/>
        <xdr:cNvSpPr txBox="1">
          <a:spLocks noChangeArrowheads="1"/>
        </xdr:cNvSpPr>
      </xdr:nvSpPr>
      <xdr:spPr bwMode="auto">
        <a:xfrm>
          <a:off x="7000875" y="4762500"/>
          <a:ext cx="0" cy="1809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161925</xdr:colOff>
      <xdr:row>10</xdr:row>
      <xdr:rowOff>0</xdr:rowOff>
    </xdr:to>
    <xdr:sp macro="" textlink="">
      <xdr:nvSpPr>
        <xdr:cNvPr id="1678" name="Text Box 130"/>
        <xdr:cNvSpPr txBox="1">
          <a:spLocks noChangeArrowheads="1"/>
        </xdr:cNvSpPr>
      </xdr:nvSpPr>
      <xdr:spPr bwMode="auto">
        <a:xfrm>
          <a:off x="5314950" y="33623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161925</xdr:colOff>
      <xdr:row>10</xdr:row>
      <xdr:rowOff>0</xdr:rowOff>
    </xdr:to>
    <xdr:sp macro="" textlink="">
      <xdr:nvSpPr>
        <xdr:cNvPr id="1679" name="Text Box 130"/>
        <xdr:cNvSpPr txBox="1">
          <a:spLocks noChangeArrowheads="1"/>
        </xdr:cNvSpPr>
      </xdr:nvSpPr>
      <xdr:spPr bwMode="auto">
        <a:xfrm>
          <a:off x="5314950" y="33623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0</xdr:colOff>
      <xdr:row>8</xdr:row>
      <xdr:rowOff>0</xdr:rowOff>
    </xdr:from>
    <xdr:to>
      <xdr:col>8</xdr:col>
      <xdr:colOff>161925</xdr:colOff>
      <xdr:row>8</xdr:row>
      <xdr:rowOff>0</xdr:rowOff>
    </xdr:to>
    <xdr:sp macro="" textlink="">
      <xdr:nvSpPr>
        <xdr:cNvPr id="1680" name="Text Box 130"/>
        <xdr:cNvSpPr txBox="1">
          <a:spLocks noChangeArrowheads="1"/>
        </xdr:cNvSpPr>
      </xdr:nvSpPr>
      <xdr:spPr bwMode="auto">
        <a:xfrm>
          <a:off x="6276975" y="287655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19050</xdr:colOff>
      <xdr:row>11</xdr:row>
      <xdr:rowOff>190500</xdr:rowOff>
    </xdr:from>
    <xdr:to>
      <xdr:col>7</xdr:col>
      <xdr:colOff>161925</xdr:colOff>
      <xdr:row>12</xdr:row>
      <xdr:rowOff>66675</xdr:rowOff>
    </xdr:to>
    <xdr:sp macro="" textlink="">
      <xdr:nvSpPr>
        <xdr:cNvPr id="1681" name="Text Box 10"/>
        <xdr:cNvSpPr txBox="1">
          <a:spLocks noChangeArrowheads="1"/>
        </xdr:cNvSpPr>
      </xdr:nvSpPr>
      <xdr:spPr bwMode="auto">
        <a:xfrm>
          <a:off x="5334000" y="3686175"/>
          <a:ext cx="142875" cy="2286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142875</xdr:colOff>
      <xdr:row>11</xdr:row>
      <xdr:rowOff>304800</xdr:rowOff>
    </xdr:to>
    <xdr:sp macro="" textlink="">
      <xdr:nvSpPr>
        <xdr:cNvPr id="1682" name="Text Box 10"/>
        <xdr:cNvSpPr txBox="1">
          <a:spLocks noChangeArrowheads="1"/>
        </xdr:cNvSpPr>
      </xdr:nvSpPr>
      <xdr:spPr bwMode="auto">
        <a:xfrm>
          <a:off x="5314950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142875</xdr:colOff>
      <xdr:row>11</xdr:row>
      <xdr:rowOff>304800</xdr:rowOff>
    </xdr:to>
    <xdr:sp macro="" textlink="">
      <xdr:nvSpPr>
        <xdr:cNvPr id="1683" name="Text Box 14"/>
        <xdr:cNvSpPr txBox="1">
          <a:spLocks noChangeArrowheads="1"/>
        </xdr:cNvSpPr>
      </xdr:nvSpPr>
      <xdr:spPr bwMode="auto">
        <a:xfrm>
          <a:off x="5314950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142875</xdr:colOff>
      <xdr:row>11</xdr:row>
      <xdr:rowOff>304800</xdr:rowOff>
    </xdr:to>
    <xdr:sp macro="" textlink="">
      <xdr:nvSpPr>
        <xdr:cNvPr id="1684" name="Text Box 10"/>
        <xdr:cNvSpPr txBox="1">
          <a:spLocks noChangeArrowheads="1"/>
        </xdr:cNvSpPr>
      </xdr:nvSpPr>
      <xdr:spPr bwMode="auto">
        <a:xfrm>
          <a:off x="5314950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142875</xdr:colOff>
      <xdr:row>11</xdr:row>
      <xdr:rowOff>304800</xdr:rowOff>
    </xdr:to>
    <xdr:sp macro="" textlink="">
      <xdr:nvSpPr>
        <xdr:cNvPr id="1685" name="Text Box 14"/>
        <xdr:cNvSpPr txBox="1">
          <a:spLocks noChangeArrowheads="1"/>
        </xdr:cNvSpPr>
      </xdr:nvSpPr>
      <xdr:spPr bwMode="auto">
        <a:xfrm>
          <a:off x="5314950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142875</xdr:colOff>
      <xdr:row>11</xdr:row>
      <xdr:rowOff>304800</xdr:rowOff>
    </xdr:to>
    <xdr:sp macro="" textlink="">
      <xdr:nvSpPr>
        <xdr:cNvPr id="1686" name="Text Box 10"/>
        <xdr:cNvSpPr txBox="1">
          <a:spLocks noChangeArrowheads="1"/>
        </xdr:cNvSpPr>
      </xdr:nvSpPr>
      <xdr:spPr bwMode="auto">
        <a:xfrm>
          <a:off x="5314950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142875</xdr:colOff>
      <xdr:row>11</xdr:row>
      <xdr:rowOff>304800</xdr:rowOff>
    </xdr:to>
    <xdr:sp macro="" textlink="">
      <xdr:nvSpPr>
        <xdr:cNvPr id="1687" name="Text Box 14"/>
        <xdr:cNvSpPr txBox="1">
          <a:spLocks noChangeArrowheads="1"/>
        </xdr:cNvSpPr>
      </xdr:nvSpPr>
      <xdr:spPr bwMode="auto">
        <a:xfrm>
          <a:off x="5314950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142875</xdr:colOff>
      <xdr:row>11</xdr:row>
      <xdr:rowOff>304800</xdr:rowOff>
    </xdr:to>
    <xdr:sp macro="" textlink="">
      <xdr:nvSpPr>
        <xdr:cNvPr id="1688" name="Text Box 10"/>
        <xdr:cNvSpPr txBox="1">
          <a:spLocks noChangeArrowheads="1"/>
        </xdr:cNvSpPr>
      </xdr:nvSpPr>
      <xdr:spPr bwMode="auto">
        <a:xfrm>
          <a:off x="5314950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142875</xdr:colOff>
      <xdr:row>11</xdr:row>
      <xdr:rowOff>304800</xdr:rowOff>
    </xdr:to>
    <xdr:sp macro="" textlink="">
      <xdr:nvSpPr>
        <xdr:cNvPr id="1689" name="Text Box 14"/>
        <xdr:cNvSpPr txBox="1">
          <a:spLocks noChangeArrowheads="1"/>
        </xdr:cNvSpPr>
      </xdr:nvSpPr>
      <xdr:spPr bwMode="auto">
        <a:xfrm>
          <a:off x="5314950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142875</xdr:colOff>
      <xdr:row>11</xdr:row>
      <xdr:rowOff>352425</xdr:rowOff>
    </xdr:from>
    <xdr:to>
      <xdr:col>7</xdr:col>
      <xdr:colOff>285750</xdr:colOff>
      <xdr:row>13</xdr:row>
      <xdr:rowOff>0</xdr:rowOff>
    </xdr:to>
    <xdr:sp macro="" textlink="">
      <xdr:nvSpPr>
        <xdr:cNvPr id="1690" name="Text Box 10"/>
        <xdr:cNvSpPr txBox="1">
          <a:spLocks noChangeArrowheads="1"/>
        </xdr:cNvSpPr>
      </xdr:nvSpPr>
      <xdr:spPr bwMode="auto">
        <a:xfrm>
          <a:off x="5457825" y="3848100"/>
          <a:ext cx="142875" cy="1619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28</xdr:row>
      <xdr:rowOff>0</xdr:rowOff>
    </xdr:from>
    <xdr:to>
      <xdr:col>5</xdr:col>
      <xdr:colOff>161925</xdr:colOff>
      <xdr:row>28</xdr:row>
      <xdr:rowOff>0</xdr:rowOff>
    </xdr:to>
    <xdr:sp macro="" textlink="">
      <xdr:nvSpPr>
        <xdr:cNvPr id="1691" name="Text Box 130"/>
        <xdr:cNvSpPr txBox="1">
          <a:spLocks noChangeArrowheads="1"/>
        </xdr:cNvSpPr>
      </xdr:nvSpPr>
      <xdr:spPr bwMode="auto">
        <a:xfrm>
          <a:off x="3390900" y="77343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</xdr:colOff>
      <xdr:row>3</xdr:row>
      <xdr:rowOff>0</xdr:rowOff>
    </xdr:from>
    <xdr:to>
      <xdr:col>5</xdr:col>
      <xdr:colOff>161925</xdr:colOff>
      <xdr:row>3</xdr:row>
      <xdr:rowOff>219075</xdr:rowOff>
    </xdr:to>
    <xdr:sp macro="" textlink="">
      <xdr:nvSpPr>
        <xdr:cNvPr id="1692" name="Text Box 10"/>
        <xdr:cNvSpPr txBox="1">
          <a:spLocks noChangeArrowheads="1"/>
        </xdr:cNvSpPr>
      </xdr:nvSpPr>
      <xdr:spPr bwMode="auto">
        <a:xfrm>
          <a:off x="3409950" y="1552575"/>
          <a:ext cx="142875" cy="2190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</xdr:colOff>
      <xdr:row>5</xdr:row>
      <xdr:rowOff>190500</xdr:rowOff>
    </xdr:from>
    <xdr:to>
      <xdr:col>6</xdr:col>
      <xdr:colOff>161925</xdr:colOff>
      <xdr:row>6</xdr:row>
      <xdr:rowOff>57149</xdr:rowOff>
    </xdr:to>
    <xdr:sp macro="" textlink="">
      <xdr:nvSpPr>
        <xdr:cNvPr id="1693" name="Text Box 10"/>
        <xdr:cNvSpPr txBox="1">
          <a:spLocks noChangeArrowheads="1"/>
        </xdr:cNvSpPr>
      </xdr:nvSpPr>
      <xdr:spPr bwMode="auto">
        <a:xfrm>
          <a:off x="4371975" y="2228850"/>
          <a:ext cx="142875" cy="219074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1694" name="Text Box 10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1695" name="Text Box 14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1696" name="Text Box 10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1697" name="Text Box 14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1698" name="Text Box 10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1699" name="Text Box 14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1700" name="Text Box 10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1701" name="Text Box 14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</xdr:colOff>
      <xdr:row>5</xdr:row>
      <xdr:rowOff>190500</xdr:rowOff>
    </xdr:from>
    <xdr:to>
      <xdr:col>6</xdr:col>
      <xdr:colOff>161925</xdr:colOff>
      <xdr:row>6</xdr:row>
      <xdr:rowOff>57149</xdr:rowOff>
    </xdr:to>
    <xdr:sp macro="" textlink="">
      <xdr:nvSpPr>
        <xdr:cNvPr id="1702" name="Text Box 10"/>
        <xdr:cNvSpPr txBox="1">
          <a:spLocks noChangeArrowheads="1"/>
        </xdr:cNvSpPr>
      </xdr:nvSpPr>
      <xdr:spPr bwMode="auto">
        <a:xfrm>
          <a:off x="4371975" y="2228850"/>
          <a:ext cx="142875" cy="219074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1703" name="Text Box 10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1704" name="Text Box 14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1705" name="Text Box 10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1706" name="Text Box 14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1707" name="Text Box 10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1708" name="Text Box 14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1709" name="Text Box 10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142875</xdr:colOff>
      <xdr:row>5</xdr:row>
      <xdr:rowOff>304800</xdr:rowOff>
    </xdr:to>
    <xdr:sp macro="" textlink="">
      <xdr:nvSpPr>
        <xdr:cNvPr id="1710" name="Text Box 14"/>
        <xdr:cNvSpPr txBox="1">
          <a:spLocks noChangeArrowheads="1"/>
        </xdr:cNvSpPr>
      </xdr:nvSpPr>
      <xdr:spPr bwMode="auto">
        <a:xfrm>
          <a:off x="4352925" y="20383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619125</xdr:colOff>
      <xdr:row>5</xdr:row>
      <xdr:rowOff>0</xdr:rowOff>
    </xdr:from>
    <xdr:to>
      <xdr:col>6</xdr:col>
      <xdr:colOff>762000</xdr:colOff>
      <xdr:row>5</xdr:row>
      <xdr:rowOff>246822</xdr:rowOff>
    </xdr:to>
    <xdr:sp macro="" textlink="">
      <xdr:nvSpPr>
        <xdr:cNvPr id="1711" name="Text Box 10"/>
        <xdr:cNvSpPr txBox="1">
          <a:spLocks noChangeArrowheads="1"/>
        </xdr:cNvSpPr>
      </xdr:nvSpPr>
      <xdr:spPr bwMode="auto">
        <a:xfrm>
          <a:off x="4972050" y="2038350"/>
          <a:ext cx="142875" cy="246822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619125</xdr:colOff>
      <xdr:row>5</xdr:row>
      <xdr:rowOff>0</xdr:rowOff>
    </xdr:from>
    <xdr:to>
      <xdr:col>6</xdr:col>
      <xdr:colOff>762000</xdr:colOff>
      <xdr:row>5</xdr:row>
      <xdr:rowOff>246822</xdr:rowOff>
    </xdr:to>
    <xdr:sp macro="" textlink="">
      <xdr:nvSpPr>
        <xdr:cNvPr id="1712" name="Text Box 10"/>
        <xdr:cNvSpPr txBox="1">
          <a:spLocks noChangeArrowheads="1"/>
        </xdr:cNvSpPr>
      </xdr:nvSpPr>
      <xdr:spPr bwMode="auto">
        <a:xfrm>
          <a:off x="4972050" y="2038350"/>
          <a:ext cx="142875" cy="246822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695325</xdr:colOff>
      <xdr:row>5</xdr:row>
      <xdr:rowOff>0</xdr:rowOff>
    </xdr:from>
    <xdr:to>
      <xdr:col>6</xdr:col>
      <xdr:colOff>838200</xdr:colOff>
      <xdr:row>5</xdr:row>
      <xdr:rowOff>183874</xdr:rowOff>
    </xdr:to>
    <xdr:sp macro="" textlink="">
      <xdr:nvSpPr>
        <xdr:cNvPr id="1713" name="Text Box 10"/>
        <xdr:cNvSpPr txBox="1">
          <a:spLocks noChangeArrowheads="1"/>
        </xdr:cNvSpPr>
      </xdr:nvSpPr>
      <xdr:spPr bwMode="auto">
        <a:xfrm>
          <a:off x="5048250" y="2038350"/>
          <a:ext cx="142875" cy="183874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619125</xdr:colOff>
      <xdr:row>5</xdr:row>
      <xdr:rowOff>0</xdr:rowOff>
    </xdr:from>
    <xdr:to>
      <xdr:col>6</xdr:col>
      <xdr:colOff>762000</xdr:colOff>
      <xdr:row>5</xdr:row>
      <xdr:rowOff>246822</xdr:rowOff>
    </xdr:to>
    <xdr:sp macro="" textlink="">
      <xdr:nvSpPr>
        <xdr:cNvPr id="1714" name="Text Box 10"/>
        <xdr:cNvSpPr txBox="1">
          <a:spLocks noChangeArrowheads="1"/>
        </xdr:cNvSpPr>
      </xdr:nvSpPr>
      <xdr:spPr bwMode="auto">
        <a:xfrm>
          <a:off x="4972050" y="2038350"/>
          <a:ext cx="142875" cy="246822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619125</xdr:colOff>
      <xdr:row>5</xdr:row>
      <xdr:rowOff>0</xdr:rowOff>
    </xdr:from>
    <xdr:to>
      <xdr:col>6</xdr:col>
      <xdr:colOff>762000</xdr:colOff>
      <xdr:row>5</xdr:row>
      <xdr:rowOff>246822</xdr:rowOff>
    </xdr:to>
    <xdr:sp macro="" textlink="">
      <xdr:nvSpPr>
        <xdr:cNvPr id="1715" name="Text Box 10"/>
        <xdr:cNvSpPr txBox="1">
          <a:spLocks noChangeArrowheads="1"/>
        </xdr:cNvSpPr>
      </xdr:nvSpPr>
      <xdr:spPr bwMode="auto">
        <a:xfrm>
          <a:off x="4972050" y="2038350"/>
          <a:ext cx="142875" cy="246822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695325</xdr:colOff>
      <xdr:row>5</xdr:row>
      <xdr:rowOff>0</xdr:rowOff>
    </xdr:from>
    <xdr:to>
      <xdr:col>6</xdr:col>
      <xdr:colOff>838200</xdr:colOff>
      <xdr:row>5</xdr:row>
      <xdr:rowOff>183874</xdr:rowOff>
    </xdr:to>
    <xdr:sp macro="" textlink="">
      <xdr:nvSpPr>
        <xdr:cNvPr id="1716" name="Text Box 10"/>
        <xdr:cNvSpPr txBox="1">
          <a:spLocks noChangeArrowheads="1"/>
        </xdr:cNvSpPr>
      </xdr:nvSpPr>
      <xdr:spPr bwMode="auto">
        <a:xfrm>
          <a:off x="5048250" y="2038350"/>
          <a:ext cx="142875" cy="183874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161925</xdr:colOff>
      <xdr:row>22</xdr:row>
      <xdr:rowOff>0</xdr:rowOff>
    </xdr:to>
    <xdr:sp macro="" textlink="">
      <xdr:nvSpPr>
        <xdr:cNvPr id="1717" name="Text Box 130"/>
        <xdr:cNvSpPr txBox="1">
          <a:spLocks noChangeArrowheads="1"/>
        </xdr:cNvSpPr>
      </xdr:nvSpPr>
      <xdr:spPr bwMode="auto">
        <a:xfrm>
          <a:off x="3390900" y="62769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161925</xdr:colOff>
      <xdr:row>22</xdr:row>
      <xdr:rowOff>0</xdr:rowOff>
    </xdr:to>
    <xdr:sp macro="" textlink="">
      <xdr:nvSpPr>
        <xdr:cNvPr id="1718" name="Text Box 130"/>
        <xdr:cNvSpPr txBox="1">
          <a:spLocks noChangeArrowheads="1"/>
        </xdr:cNvSpPr>
      </xdr:nvSpPr>
      <xdr:spPr bwMode="auto">
        <a:xfrm>
          <a:off x="3390900" y="62769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1719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1720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1721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1722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1723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1724" name="Text Box 14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142875</xdr:colOff>
      <xdr:row>7</xdr:row>
      <xdr:rowOff>304800</xdr:rowOff>
    </xdr:to>
    <xdr:sp macro="" textlink="">
      <xdr:nvSpPr>
        <xdr:cNvPr id="1725" name="Text Box 10"/>
        <xdr:cNvSpPr txBox="1">
          <a:spLocks noChangeArrowheads="1"/>
        </xdr:cNvSpPr>
      </xdr:nvSpPr>
      <xdr:spPr bwMode="auto">
        <a:xfrm>
          <a:off x="2124075" y="252412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142875</xdr:colOff>
      <xdr:row>9</xdr:row>
      <xdr:rowOff>304800</xdr:rowOff>
    </xdr:to>
    <xdr:sp macro="" textlink="">
      <xdr:nvSpPr>
        <xdr:cNvPr id="1726" name="Text Box 10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142875</xdr:colOff>
      <xdr:row>9</xdr:row>
      <xdr:rowOff>304800</xdr:rowOff>
    </xdr:to>
    <xdr:sp macro="" textlink="">
      <xdr:nvSpPr>
        <xdr:cNvPr id="1727" name="Text Box 14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142875</xdr:colOff>
      <xdr:row>9</xdr:row>
      <xdr:rowOff>304800</xdr:rowOff>
    </xdr:to>
    <xdr:sp macro="" textlink="">
      <xdr:nvSpPr>
        <xdr:cNvPr id="1728" name="Text Box 10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142875</xdr:colOff>
      <xdr:row>9</xdr:row>
      <xdr:rowOff>304800</xdr:rowOff>
    </xdr:to>
    <xdr:sp macro="" textlink="">
      <xdr:nvSpPr>
        <xdr:cNvPr id="1729" name="Text Box 14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142875</xdr:colOff>
      <xdr:row>9</xdr:row>
      <xdr:rowOff>304800</xdr:rowOff>
    </xdr:to>
    <xdr:sp macro="" textlink="">
      <xdr:nvSpPr>
        <xdr:cNvPr id="1730" name="Text Box 10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142875</xdr:colOff>
      <xdr:row>9</xdr:row>
      <xdr:rowOff>304800</xdr:rowOff>
    </xdr:to>
    <xdr:sp macro="" textlink="">
      <xdr:nvSpPr>
        <xdr:cNvPr id="1731" name="Text Box 14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142875</xdr:colOff>
      <xdr:row>9</xdr:row>
      <xdr:rowOff>304800</xdr:rowOff>
    </xdr:to>
    <xdr:sp macro="" textlink="">
      <xdr:nvSpPr>
        <xdr:cNvPr id="1732" name="Text Box 10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142875</xdr:colOff>
      <xdr:row>9</xdr:row>
      <xdr:rowOff>304800</xdr:rowOff>
    </xdr:to>
    <xdr:sp macro="" textlink="">
      <xdr:nvSpPr>
        <xdr:cNvPr id="1733" name="Text Box 14"/>
        <xdr:cNvSpPr txBox="1">
          <a:spLocks noChangeArrowheads="1"/>
        </xdr:cNvSpPr>
      </xdr:nvSpPr>
      <xdr:spPr bwMode="auto">
        <a:xfrm>
          <a:off x="2124075" y="30099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142875</xdr:colOff>
      <xdr:row>21</xdr:row>
      <xdr:rowOff>304800</xdr:rowOff>
    </xdr:to>
    <xdr:sp macro="" textlink="">
      <xdr:nvSpPr>
        <xdr:cNvPr id="1734" name="Text Box 10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142875</xdr:colOff>
      <xdr:row>21</xdr:row>
      <xdr:rowOff>304800</xdr:rowOff>
    </xdr:to>
    <xdr:sp macro="" textlink="">
      <xdr:nvSpPr>
        <xdr:cNvPr id="1735" name="Text Box 14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142875</xdr:colOff>
      <xdr:row>21</xdr:row>
      <xdr:rowOff>304800</xdr:rowOff>
    </xdr:to>
    <xdr:sp macro="" textlink="">
      <xdr:nvSpPr>
        <xdr:cNvPr id="1736" name="Text Box 10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142875</xdr:colOff>
      <xdr:row>21</xdr:row>
      <xdr:rowOff>304800</xdr:rowOff>
    </xdr:to>
    <xdr:sp macro="" textlink="">
      <xdr:nvSpPr>
        <xdr:cNvPr id="1737" name="Text Box 14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142875</xdr:colOff>
      <xdr:row>21</xdr:row>
      <xdr:rowOff>304800</xdr:rowOff>
    </xdr:to>
    <xdr:sp macro="" textlink="">
      <xdr:nvSpPr>
        <xdr:cNvPr id="1738" name="Text Box 10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142875</xdr:colOff>
      <xdr:row>21</xdr:row>
      <xdr:rowOff>304800</xdr:rowOff>
    </xdr:to>
    <xdr:sp macro="" textlink="">
      <xdr:nvSpPr>
        <xdr:cNvPr id="1739" name="Text Box 14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142875</xdr:colOff>
      <xdr:row>21</xdr:row>
      <xdr:rowOff>304800</xdr:rowOff>
    </xdr:to>
    <xdr:sp macro="" textlink="">
      <xdr:nvSpPr>
        <xdr:cNvPr id="1740" name="Text Box 10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142875</xdr:colOff>
      <xdr:row>21</xdr:row>
      <xdr:rowOff>304800</xdr:rowOff>
    </xdr:to>
    <xdr:sp macro="" textlink="">
      <xdr:nvSpPr>
        <xdr:cNvPr id="1741" name="Text Box 14"/>
        <xdr:cNvSpPr txBox="1">
          <a:spLocks noChangeArrowheads="1"/>
        </xdr:cNvSpPr>
      </xdr:nvSpPr>
      <xdr:spPr bwMode="auto">
        <a:xfrm>
          <a:off x="2124075" y="59245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142875</xdr:colOff>
      <xdr:row>11</xdr:row>
      <xdr:rowOff>304800</xdr:rowOff>
    </xdr:to>
    <xdr:sp macro="" textlink="">
      <xdr:nvSpPr>
        <xdr:cNvPr id="1742" name="Text Box 10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142875</xdr:colOff>
      <xdr:row>11</xdr:row>
      <xdr:rowOff>304800</xdr:rowOff>
    </xdr:to>
    <xdr:sp macro="" textlink="">
      <xdr:nvSpPr>
        <xdr:cNvPr id="1743" name="Text Box 14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142875</xdr:colOff>
      <xdr:row>11</xdr:row>
      <xdr:rowOff>304800</xdr:rowOff>
    </xdr:to>
    <xdr:sp macro="" textlink="">
      <xdr:nvSpPr>
        <xdr:cNvPr id="1744" name="Text Box 10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142875</xdr:colOff>
      <xdr:row>11</xdr:row>
      <xdr:rowOff>304800</xdr:rowOff>
    </xdr:to>
    <xdr:sp macro="" textlink="">
      <xdr:nvSpPr>
        <xdr:cNvPr id="1745" name="Text Box 14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142875</xdr:colOff>
      <xdr:row>11</xdr:row>
      <xdr:rowOff>304800</xdr:rowOff>
    </xdr:to>
    <xdr:sp macro="" textlink="">
      <xdr:nvSpPr>
        <xdr:cNvPr id="1746" name="Text Box 10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142875</xdr:colOff>
      <xdr:row>11</xdr:row>
      <xdr:rowOff>304800</xdr:rowOff>
    </xdr:to>
    <xdr:sp macro="" textlink="">
      <xdr:nvSpPr>
        <xdr:cNvPr id="1747" name="Text Box 14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142875</xdr:colOff>
      <xdr:row>11</xdr:row>
      <xdr:rowOff>304800</xdr:rowOff>
    </xdr:to>
    <xdr:sp macro="" textlink="">
      <xdr:nvSpPr>
        <xdr:cNvPr id="1748" name="Text Box 10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142875</xdr:colOff>
      <xdr:row>11</xdr:row>
      <xdr:rowOff>304800</xdr:rowOff>
    </xdr:to>
    <xdr:sp macro="" textlink="">
      <xdr:nvSpPr>
        <xdr:cNvPr id="1749" name="Text Box 14"/>
        <xdr:cNvSpPr txBox="1">
          <a:spLocks noChangeArrowheads="1"/>
        </xdr:cNvSpPr>
      </xdr:nvSpPr>
      <xdr:spPr bwMode="auto">
        <a:xfrm>
          <a:off x="2124075" y="34956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750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751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752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753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754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755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756" name="Text Box 10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142875</xdr:colOff>
      <xdr:row>17</xdr:row>
      <xdr:rowOff>304800</xdr:rowOff>
    </xdr:to>
    <xdr:sp macro="" textlink="">
      <xdr:nvSpPr>
        <xdr:cNvPr id="1757" name="Text Box 14"/>
        <xdr:cNvSpPr txBox="1">
          <a:spLocks noChangeArrowheads="1"/>
        </xdr:cNvSpPr>
      </xdr:nvSpPr>
      <xdr:spPr bwMode="auto">
        <a:xfrm>
          <a:off x="2124075" y="495300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758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759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760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761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762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763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764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765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766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767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768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769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770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771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772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773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774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775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776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777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778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779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780" name="Text Box 10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142875</xdr:colOff>
      <xdr:row>61</xdr:row>
      <xdr:rowOff>304800</xdr:rowOff>
    </xdr:to>
    <xdr:sp macro="" textlink="">
      <xdr:nvSpPr>
        <xdr:cNvPr id="1781" name="Text Box 14"/>
        <xdr:cNvSpPr txBox="1">
          <a:spLocks noChangeArrowheads="1"/>
        </xdr:cNvSpPr>
      </xdr:nvSpPr>
      <xdr:spPr bwMode="auto">
        <a:xfrm>
          <a:off x="2124075" y="156400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400050</xdr:colOff>
      <xdr:row>58</xdr:row>
      <xdr:rowOff>66675</xdr:rowOff>
    </xdr:from>
    <xdr:to>
      <xdr:col>8</xdr:col>
      <xdr:colOff>561975</xdr:colOff>
      <xdr:row>58</xdr:row>
      <xdr:rowOff>66675</xdr:rowOff>
    </xdr:to>
    <xdr:sp macro="" textlink="">
      <xdr:nvSpPr>
        <xdr:cNvPr id="1782" name="Text Box 130"/>
        <xdr:cNvSpPr txBox="1">
          <a:spLocks noChangeArrowheads="1"/>
        </xdr:cNvSpPr>
      </xdr:nvSpPr>
      <xdr:spPr bwMode="auto">
        <a:xfrm>
          <a:off x="6677025" y="150876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368300</xdr:colOff>
      <xdr:row>58</xdr:row>
      <xdr:rowOff>69850</xdr:rowOff>
    </xdr:from>
    <xdr:to>
      <xdr:col>8</xdr:col>
      <xdr:colOff>514350</xdr:colOff>
      <xdr:row>58</xdr:row>
      <xdr:rowOff>69850</xdr:rowOff>
    </xdr:to>
    <xdr:sp macro="" textlink="">
      <xdr:nvSpPr>
        <xdr:cNvPr id="1783" name="Text Box 130"/>
        <xdr:cNvSpPr txBox="1">
          <a:spLocks noChangeArrowheads="1"/>
        </xdr:cNvSpPr>
      </xdr:nvSpPr>
      <xdr:spPr bwMode="auto">
        <a:xfrm>
          <a:off x="6645275" y="1509077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146050</xdr:colOff>
      <xdr:row>60</xdr:row>
      <xdr:rowOff>0</xdr:rowOff>
    </xdr:to>
    <xdr:sp macro="" textlink="">
      <xdr:nvSpPr>
        <xdr:cNvPr id="1784" name="Text Box 130"/>
        <xdr:cNvSpPr txBox="1">
          <a:spLocks noChangeArrowheads="1"/>
        </xdr:cNvSpPr>
      </xdr:nvSpPr>
      <xdr:spPr bwMode="auto">
        <a:xfrm>
          <a:off x="3390900" y="155067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400050</xdr:colOff>
      <xdr:row>58</xdr:row>
      <xdr:rowOff>66675</xdr:rowOff>
    </xdr:from>
    <xdr:to>
      <xdr:col>8</xdr:col>
      <xdr:colOff>561975</xdr:colOff>
      <xdr:row>58</xdr:row>
      <xdr:rowOff>66675</xdr:rowOff>
    </xdr:to>
    <xdr:sp macro="" textlink="">
      <xdr:nvSpPr>
        <xdr:cNvPr id="1785" name="Text Box 130"/>
        <xdr:cNvSpPr txBox="1">
          <a:spLocks noChangeArrowheads="1"/>
        </xdr:cNvSpPr>
      </xdr:nvSpPr>
      <xdr:spPr bwMode="auto">
        <a:xfrm>
          <a:off x="6677025" y="150876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400050</xdr:colOff>
      <xdr:row>58</xdr:row>
      <xdr:rowOff>66675</xdr:rowOff>
    </xdr:from>
    <xdr:to>
      <xdr:col>8</xdr:col>
      <xdr:colOff>561975</xdr:colOff>
      <xdr:row>58</xdr:row>
      <xdr:rowOff>66675</xdr:rowOff>
    </xdr:to>
    <xdr:sp macro="" textlink="">
      <xdr:nvSpPr>
        <xdr:cNvPr id="1786" name="Text Box 130"/>
        <xdr:cNvSpPr txBox="1">
          <a:spLocks noChangeArrowheads="1"/>
        </xdr:cNvSpPr>
      </xdr:nvSpPr>
      <xdr:spPr bwMode="auto">
        <a:xfrm>
          <a:off x="6677025" y="150876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161925</xdr:colOff>
      <xdr:row>60</xdr:row>
      <xdr:rowOff>0</xdr:rowOff>
    </xdr:to>
    <xdr:sp macro="" textlink="">
      <xdr:nvSpPr>
        <xdr:cNvPr id="1787" name="Text Box 130"/>
        <xdr:cNvSpPr txBox="1">
          <a:spLocks noChangeArrowheads="1"/>
        </xdr:cNvSpPr>
      </xdr:nvSpPr>
      <xdr:spPr bwMode="auto">
        <a:xfrm>
          <a:off x="3390900" y="155067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161925</xdr:colOff>
      <xdr:row>54</xdr:row>
      <xdr:rowOff>0</xdr:rowOff>
    </xdr:to>
    <xdr:sp macro="" textlink="">
      <xdr:nvSpPr>
        <xdr:cNvPr id="1788" name="Text Box 130"/>
        <xdr:cNvSpPr txBox="1">
          <a:spLocks noChangeArrowheads="1"/>
        </xdr:cNvSpPr>
      </xdr:nvSpPr>
      <xdr:spPr bwMode="auto">
        <a:xfrm>
          <a:off x="3390900" y="140493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161925</xdr:colOff>
      <xdr:row>54</xdr:row>
      <xdr:rowOff>0</xdr:rowOff>
    </xdr:to>
    <xdr:sp macro="" textlink="">
      <xdr:nvSpPr>
        <xdr:cNvPr id="1789" name="Text Box 130"/>
        <xdr:cNvSpPr txBox="1">
          <a:spLocks noChangeArrowheads="1"/>
        </xdr:cNvSpPr>
      </xdr:nvSpPr>
      <xdr:spPr bwMode="auto">
        <a:xfrm>
          <a:off x="3390900" y="140493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142875</xdr:colOff>
      <xdr:row>53</xdr:row>
      <xdr:rowOff>304800</xdr:rowOff>
    </xdr:to>
    <xdr:sp macro="" textlink="">
      <xdr:nvSpPr>
        <xdr:cNvPr id="1790" name="Text Box 10"/>
        <xdr:cNvSpPr txBox="1">
          <a:spLocks noChangeArrowheads="1"/>
        </xdr:cNvSpPr>
      </xdr:nvSpPr>
      <xdr:spPr bwMode="auto">
        <a:xfrm>
          <a:off x="2124075" y="136969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142875</xdr:colOff>
      <xdr:row>53</xdr:row>
      <xdr:rowOff>304800</xdr:rowOff>
    </xdr:to>
    <xdr:sp macro="" textlink="">
      <xdr:nvSpPr>
        <xdr:cNvPr id="1791" name="Text Box 14"/>
        <xdr:cNvSpPr txBox="1">
          <a:spLocks noChangeArrowheads="1"/>
        </xdr:cNvSpPr>
      </xdr:nvSpPr>
      <xdr:spPr bwMode="auto">
        <a:xfrm>
          <a:off x="2124075" y="136969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142875</xdr:colOff>
      <xdr:row>53</xdr:row>
      <xdr:rowOff>304800</xdr:rowOff>
    </xdr:to>
    <xdr:sp macro="" textlink="">
      <xdr:nvSpPr>
        <xdr:cNvPr id="1792" name="Text Box 10"/>
        <xdr:cNvSpPr txBox="1">
          <a:spLocks noChangeArrowheads="1"/>
        </xdr:cNvSpPr>
      </xdr:nvSpPr>
      <xdr:spPr bwMode="auto">
        <a:xfrm>
          <a:off x="2124075" y="136969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142875</xdr:colOff>
      <xdr:row>53</xdr:row>
      <xdr:rowOff>304800</xdr:rowOff>
    </xdr:to>
    <xdr:sp macro="" textlink="">
      <xdr:nvSpPr>
        <xdr:cNvPr id="1793" name="Text Box 14"/>
        <xdr:cNvSpPr txBox="1">
          <a:spLocks noChangeArrowheads="1"/>
        </xdr:cNvSpPr>
      </xdr:nvSpPr>
      <xdr:spPr bwMode="auto">
        <a:xfrm>
          <a:off x="2124075" y="136969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142875</xdr:colOff>
      <xdr:row>53</xdr:row>
      <xdr:rowOff>304800</xdr:rowOff>
    </xdr:to>
    <xdr:sp macro="" textlink="">
      <xdr:nvSpPr>
        <xdr:cNvPr id="1794" name="Text Box 10"/>
        <xdr:cNvSpPr txBox="1">
          <a:spLocks noChangeArrowheads="1"/>
        </xdr:cNvSpPr>
      </xdr:nvSpPr>
      <xdr:spPr bwMode="auto">
        <a:xfrm>
          <a:off x="2124075" y="136969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142875</xdr:colOff>
      <xdr:row>53</xdr:row>
      <xdr:rowOff>304800</xdr:rowOff>
    </xdr:to>
    <xdr:sp macro="" textlink="">
      <xdr:nvSpPr>
        <xdr:cNvPr id="1795" name="Text Box 14"/>
        <xdr:cNvSpPr txBox="1">
          <a:spLocks noChangeArrowheads="1"/>
        </xdr:cNvSpPr>
      </xdr:nvSpPr>
      <xdr:spPr bwMode="auto">
        <a:xfrm>
          <a:off x="2124075" y="136969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142875</xdr:colOff>
      <xdr:row>53</xdr:row>
      <xdr:rowOff>304800</xdr:rowOff>
    </xdr:to>
    <xdr:sp macro="" textlink="">
      <xdr:nvSpPr>
        <xdr:cNvPr id="1796" name="Text Box 10"/>
        <xdr:cNvSpPr txBox="1">
          <a:spLocks noChangeArrowheads="1"/>
        </xdr:cNvSpPr>
      </xdr:nvSpPr>
      <xdr:spPr bwMode="auto">
        <a:xfrm>
          <a:off x="2124075" y="136969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142875</xdr:colOff>
      <xdr:row>53</xdr:row>
      <xdr:rowOff>304800</xdr:rowOff>
    </xdr:to>
    <xdr:sp macro="" textlink="">
      <xdr:nvSpPr>
        <xdr:cNvPr id="1797" name="Text Box 14"/>
        <xdr:cNvSpPr txBox="1">
          <a:spLocks noChangeArrowheads="1"/>
        </xdr:cNvSpPr>
      </xdr:nvSpPr>
      <xdr:spPr bwMode="auto">
        <a:xfrm>
          <a:off x="2124075" y="136969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400050</xdr:colOff>
      <xdr:row>58</xdr:row>
      <xdr:rowOff>66675</xdr:rowOff>
    </xdr:from>
    <xdr:to>
      <xdr:col>8</xdr:col>
      <xdr:colOff>561975</xdr:colOff>
      <xdr:row>58</xdr:row>
      <xdr:rowOff>66675</xdr:rowOff>
    </xdr:to>
    <xdr:sp macro="" textlink="">
      <xdr:nvSpPr>
        <xdr:cNvPr id="1798" name="Text Box 130"/>
        <xdr:cNvSpPr txBox="1">
          <a:spLocks noChangeArrowheads="1"/>
        </xdr:cNvSpPr>
      </xdr:nvSpPr>
      <xdr:spPr bwMode="auto">
        <a:xfrm>
          <a:off x="6677025" y="150876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400050</xdr:colOff>
      <xdr:row>58</xdr:row>
      <xdr:rowOff>66675</xdr:rowOff>
    </xdr:from>
    <xdr:to>
      <xdr:col>8</xdr:col>
      <xdr:colOff>561975</xdr:colOff>
      <xdr:row>58</xdr:row>
      <xdr:rowOff>66675</xdr:rowOff>
    </xdr:to>
    <xdr:sp macro="" textlink="">
      <xdr:nvSpPr>
        <xdr:cNvPr id="1799" name="Text Box 130"/>
        <xdr:cNvSpPr txBox="1">
          <a:spLocks noChangeArrowheads="1"/>
        </xdr:cNvSpPr>
      </xdr:nvSpPr>
      <xdr:spPr bwMode="auto">
        <a:xfrm>
          <a:off x="6677025" y="150876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60</xdr:row>
      <xdr:rowOff>0</xdr:rowOff>
    </xdr:from>
    <xdr:to>
      <xdr:col>5</xdr:col>
      <xdr:colOff>161925</xdr:colOff>
      <xdr:row>60</xdr:row>
      <xdr:rowOff>0</xdr:rowOff>
    </xdr:to>
    <xdr:sp macro="" textlink="">
      <xdr:nvSpPr>
        <xdr:cNvPr id="1800" name="Text Box 130"/>
        <xdr:cNvSpPr txBox="1">
          <a:spLocks noChangeArrowheads="1"/>
        </xdr:cNvSpPr>
      </xdr:nvSpPr>
      <xdr:spPr bwMode="auto">
        <a:xfrm>
          <a:off x="3390900" y="155067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161925</xdr:colOff>
      <xdr:row>54</xdr:row>
      <xdr:rowOff>0</xdr:rowOff>
    </xdr:to>
    <xdr:sp macro="" textlink="">
      <xdr:nvSpPr>
        <xdr:cNvPr id="1801" name="Text Box 130"/>
        <xdr:cNvSpPr txBox="1">
          <a:spLocks noChangeArrowheads="1"/>
        </xdr:cNvSpPr>
      </xdr:nvSpPr>
      <xdr:spPr bwMode="auto">
        <a:xfrm>
          <a:off x="3390900" y="140493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54</xdr:row>
      <xdr:rowOff>0</xdr:rowOff>
    </xdr:from>
    <xdr:to>
      <xdr:col>5</xdr:col>
      <xdr:colOff>161925</xdr:colOff>
      <xdr:row>54</xdr:row>
      <xdr:rowOff>0</xdr:rowOff>
    </xdr:to>
    <xdr:sp macro="" textlink="">
      <xdr:nvSpPr>
        <xdr:cNvPr id="1802" name="Text Box 130"/>
        <xdr:cNvSpPr txBox="1">
          <a:spLocks noChangeArrowheads="1"/>
        </xdr:cNvSpPr>
      </xdr:nvSpPr>
      <xdr:spPr bwMode="auto">
        <a:xfrm>
          <a:off x="3390900" y="1404937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142875</xdr:colOff>
      <xdr:row>53</xdr:row>
      <xdr:rowOff>304800</xdr:rowOff>
    </xdr:to>
    <xdr:sp macro="" textlink="">
      <xdr:nvSpPr>
        <xdr:cNvPr id="1803" name="Text Box 10"/>
        <xdr:cNvSpPr txBox="1">
          <a:spLocks noChangeArrowheads="1"/>
        </xdr:cNvSpPr>
      </xdr:nvSpPr>
      <xdr:spPr bwMode="auto">
        <a:xfrm>
          <a:off x="2124075" y="136969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142875</xdr:colOff>
      <xdr:row>53</xdr:row>
      <xdr:rowOff>304800</xdr:rowOff>
    </xdr:to>
    <xdr:sp macro="" textlink="">
      <xdr:nvSpPr>
        <xdr:cNvPr id="1804" name="Text Box 14"/>
        <xdr:cNvSpPr txBox="1">
          <a:spLocks noChangeArrowheads="1"/>
        </xdr:cNvSpPr>
      </xdr:nvSpPr>
      <xdr:spPr bwMode="auto">
        <a:xfrm>
          <a:off x="2124075" y="136969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142875</xdr:colOff>
      <xdr:row>53</xdr:row>
      <xdr:rowOff>304800</xdr:rowOff>
    </xdr:to>
    <xdr:sp macro="" textlink="">
      <xdr:nvSpPr>
        <xdr:cNvPr id="1805" name="Text Box 10"/>
        <xdr:cNvSpPr txBox="1">
          <a:spLocks noChangeArrowheads="1"/>
        </xdr:cNvSpPr>
      </xdr:nvSpPr>
      <xdr:spPr bwMode="auto">
        <a:xfrm>
          <a:off x="2124075" y="136969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142875</xdr:colOff>
      <xdr:row>53</xdr:row>
      <xdr:rowOff>304800</xdr:rowOff>
    </xdr:to>
    <xdr:sp macro="" textlink="">
      <xdr:nvSpPr>
        <xdr:cNvPr id="1806" name="Text Box 14"/>
        <xdr:cNvSpPr txBox="1">
          <a:spLocks noChangeArrowheads="1"/>
        </xdr:cNvSpPr>
      </xdr:nvSpPr>
      <xdr:spPr bwMode="auto">
        <a:xfrm>
          <a:off x="2124075" y="136969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142875</xdr:colOff>
      <xdr:row>53</xdr:row>
      <xdr:rowOff>304800</xdr:rowOff>
    </xdr:to>
    <xdr:sp macro="" textlink="">
      <xdr:nvSpPr>
        <xdr:cNvPr id="1807" name="Text Box 10"/>
        <xdr:cNvSpPr txBox="1">
          <a:spLocks noChangeArrowheads="1"/>
        </xdr:cNvSpPr>
      </xdr:nvSpPr>
      <xdr:spPr bwMode="auto">
        <a:xfrm>
          <a:off x="2124075" y="136969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142875</xdr:colOff>
      <xdr:row>53</xdr:row>
      <xdr:rowOff>304800</xdr:rowOff>
    </xdr:to>
    <xdr:sp macro="" textlink="">
      <xdr:nvSpPr>
        <xdr:cNvPr id="1808" name="Text Box 14"/>
        <xdr:cNvSpPr txBox="1">
          <a:spLocks noChangeArrowheads="1"/>
        </xdr:cNvSpPr>
      </xdr:nvSpPr>
      <xdr:spPr bwMode="auto">
        <a:xfrm>
          <a:off x="2124075" y="136969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142875</xdr:colOff>
      <xdr:row>53</xdr:row>
      <xdr:rowOff>304800</xdr:rowOff>
    </xdr:to>
    <xdr:sp macro="" textlink="">
      <xdr:nvSpPr>
        <xdr:cNvPr id="1809" name="Text Box 10"/>
        <xdr:cNvSpPr txBox="1">
          <a:spLocks noChangeArrowheads="1"/>
        </xdr:cNvSpPr>
      </xdr:nvSpPr>
      <xdr:spPr bwMode="auto">
        <a:xfrm>
          <a:off x="2124075" y="136969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142875</xdr:colOff>
      <xdr:row>53</xdr:row>
      <xdr:rowOff>304800</xdr:rowOff>
    </xdr:to>
    <xdr:sp macro="" textlink="">
      <xdr:nvSpPr>
        <xdr:cNvPr id="1810" name="Text Box 14"/>
        <xdr:cNvSpPr txBox="1">
          <a:spLocks noChangeArrowheads="1"/>
        </xdr:cNvSpPr>
      </xdr:nvSpPr>
      <xdr:spPr bwMode="auto">
        <a:xfrm>
          <a:off x="2124075" y="13696950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400050</xdr:colOff>
      <xdr:row>48</xdr:row>
      <xdr:rowOff>66675</xdr:rowOff>
    </xdr:from>
    <xdr:to>
      <xdr:col>8</xdr:col>
      <xdr:colOff>561975</xdr:colOff>
      <xdr:row>48</xdr:row>
      <xdr:rowOff>66675</xdr:rowOff>
    </xdr:to>
    <xdr:sp macro="" textlink="">
      <xdr:nvSpPr>
        <xdr:cNvPr id="1811" name="Text Box 130"/>
        <xdr:cNvSpPr txBox="1">
          <a:spLocks noChangeArrowheads="1"/>
        </xdr:cNvSpPr>
      </xdr:nvSpPr>
      <xdr:spPr bwMode="auto">
        <a:xfrm>
          <a:off x="6677025" y="126587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368300</xdr:colOff>
      <xdr:row>48</xdr:row>
      <xdr:rowOff>69850</xdr:rowOff>
    </xdr:from>
    <xdr:to>
      <xdr:col>8</xdr:col>
      <xdr:colOff>514350</xdr:colOff>
      <xdr:row>48</xdr:row>
      <xdr:rowOff>69850</xdr:rowOff>
    </xdr:to>
    <xdr:sp macro="" textlink="">
      <xdr:nvSpPr>
        <xdr:cNvPr id="1812" name="Text Box 130"/>
        <xdr:cNvSpPr txBox="1">
          <a:spLocks noChangeArrowheads="1"/>
        </xdr:cNvSpPr>
      </xdr:nvSpPr>
      <xdr:spPr bwMode="auto">
        <a:xfrm>
          <a:off x="6645275" y="12661900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50</xdr:row>
      <xdr:rowOff>0</xdr:rowOff>
    </xdr:from>
    <xdr:to>
      <xdr:col>5</xdr:col>
      <xdr:colOff>146050</xdr:colOff>
      <xdr:row>50</xdr:row>
      <xdr:rowOff>0</xdr:rowOff>
    </xdr:to>
    <xdr:sp macro="" textlink="">
      <xdr:nvSpPr>
        <xdr:cNvPr id="1813" name="Text Box 130"/>
        <xdr:cNvSpPr txBox="1">
          <a:spLocks noChangeArrowheads="1"/>
        </xdr:cNvSpPr>
      </xdr:nvSpPr>
      <xdr:spPr bwMode="auto">
        <a:xfrm>
          <a:off x="3390900" y="13077825"/>
          <a:ext cx="14605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400050</xdr:colOff>
      <xdr:row>48</xdr:row>
      <xdr:rowOff>66675</xdr:rowOff>
    </xdr:from>
    <xdr:to>
      <xdr:col>8</xdr:col>
      <xdr:colOff>561975</xdr:colOff>
      <xdr:row>48</xdr:row>
      <xdr:rowOff>66675</xdr:rowOff>
    </xdr:to>
    <xdr:sp macro="" textlink="">
      <xdr:nvSpPr>
        <xdr:cNvPr id="1814" name="Text Box 130"/>
        <xdr:cNvSpPr txBox="1">
          <a:spLocks noChangeArrowheads="1"/>
        </xdr:cNvSpPr>
      </xdr:nvSpPr>
      <xdr:spPr bwMode="auto">
        <a:xfrm>
          <a:off x="6677025" y="126587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400050</xdr:colOff>
      <xdr:row>48</xdr:row>
      <xdr:rowOff>66675</xdr:rowOff>
    </xdr:from>
    <xdr:to>
      <xdr:col>8</xdr:col>
      <xdr:colOff>561975</xdr:colOff>
      <xdr:row>48</xdr:row>
      <xdr:rowOff>66675</xdr:rowOff>
    </xdr:to>
    <xdr:sp macro="" textlink="">
      <xdr:nvSpPr>
        <xdr:cNvPr id="1815" name="Text Box 130"/>
        <xdr:cNvSpPr txBox="1">
          <a:spLocks noChangeArrowheads="1"/>
        </xdr:cNvSpPr>
      </xdr:nvSpPr>
      <xdr:spPr bwMode="auto">
        <a:xfrm>
          <a:off x="6677025" y="126587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50</xdr:row>
      <xdr:rowOff>0</xdr:rowOff>
    </xdr:from>
    <xdr:to>
      <xdr:col>5</xdr:col>
      <xdr:colOff>161925</xdr:colOff>
      <xdr:row>50</xdr:row>
      <xdr:rowOff>0</xdr:rowOff>
    </xdr:to>
    <xdr:sp macro="" textlink="">
      <xdr:nvSpPr>
        <xdr:cNvPr id="1816" name="Text Box 130"/>
        <xdr:cNvSpPr txBox="1">
          <a:spLocks noChangeArrowheads="1"/>
        </xdr:cNvSpPr>
      </xdr:nvSpPr>
      <xdr:spPr bwMode="auto">
        <a:xfrm>
          <a:off x="3390900" y="130778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161925</xdr:colOff>
      <xdr:row>44</xdr:row>
      <xdr:rowOff>0</xdr:rowOff>
    </xdr:to>
    <xdr:sp macro="" textlink="">
      <xdr:nvSpPr>
        <xdr:cNvPr id="1817" name="Text Box 130"/>
        <xdr:cNvSpPr txBox="1">
          <a:spLocks noChangeArrowheads="1"/>
        </xdr:cNvSpPr>
      </xdr:nvSpPr>
      <xdr:spPr bwMode="auto">
        <a:xfrm>
          <a:off x="3390900" y="116205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161925</xdr:colOff>
      <xdr:row>44</xdr:row>
      <xdr:rowOff>0</xdr:rowOff>
    </xdr:to>
    <xdr:sp macro="" textlink="">
      <xdr:nvSpPr>
        <xdr:cNvPr id="1818" name="Text Box 130"/>
        <xdr:cNvSpPr txBox="1">
          <a:spLocks noChangeArrowheads="1"/>
        </xdr:cNvSpPr>
      </xdr:nvSpPr>
      <xdr:spPr bwMode="auto">
        <a:xfrm>
          <a:off x="3390900" y="116205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142875</xdr:colOff>
      <xdr:row>43</xdr:row>
      <xdr:rowOff>304800</xdr:rowOff>
    </xdr:to>
    <xdr:sp macro="" textlink="">
      <xdr:nvSpPr>
        <xdr:cNvPr id="1819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142875</xdr:colOff>
      <xdr:row>43</xdr:row>
      <xdr:rowOff>304800</xdr:rowOff>
    </xdr:to>
    <xdr:sp macro="" textlink="">
      <xdr:nvSpPr>
        <xdr:cNvPr id="1820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142875</xdr:colOff>
      <xdr:row>43</xdr:row>
      <xdr:rowOff>304800</xdr:rowOff>
    </xdr:to>
    <xdr:sp macro="" textlink="">
      <xdr:nvSpPr>
        <xdr:cNvPr id="1821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142875</xdr:colOff>
      <xdr:row>43</xdr:row>
      <xdr:rowOff>304800</xdr:rowOff>
    </xdr:to>
    <xdr:sp macro="" textlink="">
      <xdr:nvSpPr>
        <xdr:cNvPr id="1822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142875</xdr:colOff>
      <xdr:row>43</xdr:row>
      <xdr:rowOff>304800</xdr:rowOff>
    </xdr:to>
    <xdr:sp macro="" textlink="">
      <xdr:nvSpPr>
        <xdr:cNvPr id="1823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142875</xdr:colOff>
      <xdr:row>43</xdr:row>
      <xdr:rowOff>304800</xdr:rowOff>
    </xdr:to>
    <xdr:sp macro="" textlink="">
      <xdr:nvSpPr>
        <xdr:cNvPr id="1824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142875</xdr:colOff>
      <xdr:row>43</xdr:row>
      <xdr:rowOff>304800</xdr:rowOff>
    </xdr:to>
    <xdr:sp macro="" textlink="">
      <xdr:nvSpPr>
        <xdr:cNvPr id="1825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142875</xdr:colOff>
      <xdr:row>43</xdr:row>
      <xdr:rowOff>304800</xdr:rowOff>
    </xdr:to>
    <xdr:sp macro="" textlink="">
      <xdr:nvSpPr>
        <xdr:cNvPr id="1826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400050</xdr:colOff>
      <xdr:row>48</xdr:row>
      <xdr:rowOff>66675</xdr:rowOff>
    </xdr:from>
    <xdr:to>
      <xdr:col>8</xdr:col>
      <xdr:colOff>561975</xdr:colOff>
      <xdr:row>48</xdr:row>
      <xdr:rowOff>66675</xdr:rowOff>
    </xdr:to>
    <xdr:sp macro="" textlink="">
      <xdr:nvSpPr>
        <xdr:cNvPr id="1827" name="Text Box 130"/>
        <xdr:cNvSpPr txBox="1">
          <a:spLocks noChangeArrowheads="1"/>
        </xdr:cNvSpPr>
      </xdr:nvSpPr>
      <xdr:spPr bwMode="auto">
        <a:xfrm>
          <a:off x="6677025" y="126587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400050</xdr:colOff>
      <xdr:row>48</xdr:row>
      <xdr:rowOff>66675</xdr:rowOff>
    </xdr:from>
    <xdr:to>
      <xdr:col>8</xdr:col>
      <xdr:colOff>561975</xdr:colOff>
      <xdr:row>48</xdr:row>
      <xdr:rowOff>66675</xdr:rowOff>
    </xdr:to>
    <xdr:sp macro="" textlink="">
      <xdr:nvSpPr>
        <xdr:cNvPr id="1828" name="Text Box 130"/>
        <xdr:cNvSpPr txBox="1">
          <a:spLocks noChangeArrowheads="1"/>
        </xdr:cNvSpPr>
      </xdr:nvSpPr>
      <xdr:spPr bwMode="auto">
        <a:xfrm>
          <a:off x="6677025" y="126587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50</xdr:row>
      <xdr:rowOff>0</xdr:rowOff>
    </xdr:from>
    <xdr:to>
      <xdr:col>5</xdr:col>
      <xdr:colOff>161925</xdr:colOff>
      <xdr:row>50</xdr:row>
      <xdr:rowOff>0</xdr:rowOff>
    </xdr:to>
    <xdr:sp macro="" textlink="">
      <xdr:nvSpPr>
        <xdr:cNvPr id="1829" name="Text Box 130"/>
        <xdr:cNvSpPr txBox="1">
          <a:spLocks noChangeArrowheads="1"/>
        </xdr:cNvSpPr>
      </xdr:nvSpPr>
      <xdr:spPr bwMode="auto">
        <a:xfrm>
          <a:off x="3390900" y="13077825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161925</xdr:colOff>
      <xdr:row>44</xdr:row>
      <xdr:rowOff>0</xdr:rowOff>
    </xdr:to>
    <xdr:sp macro="" textlink="">
      <xdr:nvSpPr>
        <xdr:cNvPr id="1830" name="Text Box 130"/>
        <xdr:cNvSpPr txBox="1">
          <a:spLocks noChangeArrowheads="1"/>
        </xdr:cNvSpPr>
      </xdr:nvSpPr>
      <xdr:spPr bwMode="auto">
        <a:xfrm>
          <a:off x="3390900" y="116205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161925</xdr:colOff>
      <xdr:row>44</xdr:row>
      <xdr:rowOff>0</xdr:rowOff>
    </xdr:to>
    <xdr:sp macro="" textlink="">
      <xdr:nvSpPr>
        <xdr:cNvPr id="1831" name="Text Box 130"/>
        <xdr:cNvSpPr txBox="1">
          <a:spLocks noChangeArrowheads="1"/>
        </xdr:cNvSpPr>
      </xdr:nvSpPr>
      <xdr:spPr bwMode="auto">
        <a:xfrm>
          <a:off x="3390900" y="11620500"/>
          <a:ext cx="161925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142875</xdr:colOff>
      <xdr:row>43</xdr:row>
      <xdr:rowOff>304800</xdr:rowOff>
    </xdr:to>
    <xdr:sp macro="" textlink="">
      <xdr:nvSpPr>
        <xdr:cNvPr id="1832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142875</xdr:colOff>
      <xdr:row>43</xdr:row>
      <xdr:rowOff>304800</xdr:rowOff>
    </xdr:to>
    <xdr:sp macro="" textlink="">
      <xdr:nvSpPr>
        <xdr:cNvPr id="1833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142875</xdr:colOff>
      <xdr:row>43</xdr:row>
      <xdr:rowOff>304800</xdr:rowOff>
    </xdr:to>
    <xdr:sp macro="" textlink="">
      <xdr:nvSpPr>
        <xdr:cNvPr id="1834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142875</xdr:colOff>
      <xdr:row>43</xdr:row>
      <xdr:rowOff>304800</xdr:rowOff>
    </xdr:to>
    <xdr:sp macro="" textlink="">
      <xdr:nvSpPr>
        <xdr:cNvPr id="1835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142875</xdr:colOff>
      <xdr:row>43</xdr:row>
      <xdr:rowOff>304800</xdr:rowOff>
    </xdr:to>
    <xdr:sp macro="" textlink="">
      <xdr:nvSpPr>
        <xdr:cNvPr id="1836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142875</xdr:colOff>
      <xdr:row>43</xdr:row>
      <xdr:rowOff>304800</xdr:rowOff>
    </xdr:to>
    <xdr:sp macro="" textlink="">
      <xdr:nvSpPr>
        <xdr:cNvPr id="1837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142875</xdr:colOff>
      <xdr:row>43</xdr:row>
      <xdr:rowOff>304800</xdr:rowOff>
    </xdr:to>
    <xdr:sp macro="" textlink="">
      <xdr:nvSpPr>
        <xdr:cNvPr id="1838" name="Text Box 10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142875</xdr:colOff>
      <xdr:row>43</xdr:row>
      <xdr:rowOff>304800</xdr:rowOff>
    </xdr:to>
    <xdr:sp macro="" textlink="">
      <xdr:nvSpPr>
        <xdr:cNvPr id="1839" name="Text Box 14"/>
        <xdr:cNvSpPr txBox="1">
          <a:spLocks noChangeArrowheads="1"/>
        </xdr:cNvSpPr>
      </xdr:nvSpPr>
      <xdr:spPr bwMode="auto">
        <a:xfrm>
          <a:off x="2124075" y="11268075"/>
          <a:ext cx="142875" cy="304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99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V22"/>
  <sheetViews>
    <sheetView tabSelected="1" topLeftCell="A3" workbookViewId="0">
      <selection activeCell="L7" sqref="L7"/>
    </sheetView>
  </sheetViews>
  <sheetFormatPr defaultColWidth="13" defaultRowHeight="16.5"/>
  <cols>
    <col min="1" max="1" width="14" style="1" customWidth="1"/>
    <col min="2" max="3" width="38" style="1" customWidth="1"/>
    <col min="4" max="255" width="9" style="1" customWidth="1"/>
    <col min="256" max="256" width="13" style="1"/>
    <col min="257" max="257" width="14" style="1" customWidth="1"/>
    <col min="258" max="259" width="38" style="1" customWidth="1"/>
    <col min="260" max="511" width="9" style="1" customWidth="1"/>
    <col min="512" max="512" width="13" style="1"/>
    <col min="513" max="513" width="14" style="1" customWidth="1"/>
    <col min="514" max="515" width="38" style="1" customWidth="1"/>
    <col min="516" max="767" width="9" style="1" customWidth="1"/>
    <col min="768" max="768" width="13" style="1"/>
    <col min="769" max="769" width="14" style="1" customWidth="1"/>
    <col min="770" max="771" width="38" style="1" customWidth="1"/>
    <col min="772" max="1023" width="9" style="1" customWidth="1"/>
    <col min="1024" max="1024" width="13" style="1"/>
    <col min="1025" max="1025" width="14" style="1" customWidth="1"/>
    <col min="1026" max="1027" width="38" style="1" customWidth="1"/>
    <col min="1028" max="1279" width="9" style="1" customWidth="1"/>
    <col min="1280" max="1280" width="13" style="1"/>
    <col min="1281" max="1281" width="14" style="1" customWidth="1"/>
    <col min="1282" max="1283" width="38" style="1" customWidth="1"/>
    <col min="1284" max="1535" width="9" style="1" customWidth="1"/>
    <col min="1536" max="1536" width="13" style="1"/>
    <col min="1537" max="1537" width="14" style="1" customWidth="1"/>
    <col min="1538" max="1539" width="38" style="1" customWidth="1"/>
    <col min="1540" max="1791" width="9" style="1" customWidth="1"/>
    <col min="1792" max="1792" width="13" style="1"/>
    <col min="1793" max="1793" width="14" style="1" customWidth="1"/>
    <col min="1794" max="1795" width="38" style="1" customWidth="1"/>
    <col min="1796" max="2047" width="9" style="1" customWidth="1"/>
    <col min="2048" max="2048" width="13" style="1"/>
    <col min="2049" max="2049" width="14" style="1" customWidth="1"/>
    <col min="2050" max="2051" width="38" style="1" customWidth="1"/>
    <col min="2052" max="2303" width="9" style="1" customWidth="1"/>
    <col min="2304" max="2304" width="13" style="1"/>
    <col min="2305" max="2305" width="14" style="1" customWidth="1"/>
    <col min="2306" max="2307" width="38" style="1" customWidth="1"/>
    <col min="2308" max="2559" width="9" style="1" customWidth="1"/>
    <col min="2560" max="2560" width="13" style="1"/>
    <col min="2561" max="2561" width="14" style="1" customWidth="1"/>
    <col min="2562" max="2563" width="38" style="1" customWidth="1"/>
    <col min="2564" max="2815" width="9" style="1" customWidth="1"/>
    <col min="2816" max="2816" width="13" style="1"/>
    <col min="2817" max="2817" width="14" style="1" customWidth="1"/>
    <col min="2818" max="2819" width="38" style="1" customWidth="1"/>
    <col min="2820" max="3071" width="9" style="1" customWidth="1"/>
    <col min="3072" max="3072" width="13" style="1"/>
    <col min="3073" max="3073" width="14" style="1" customWidth="1"/>
    <col min="3074" max="3075" width="38" style="1" customWidth="1"/>
    <col min="3076" max="3327" width="9" style="1" customWidth="1"/>
    <col min="3328" max="3328" width="13" style="1"/>
    <col min="3329" max="3329" width="14" style="1" customWidth="1"/>
    <col min="3330" max="3331" width="38" style="1" customWidth="1"/>
    <col min="3332" max="3583" width="9" style="1" customWidth="1"/>
    <col min="3584" max="3584" width="13" style="1"/>
    <col min="3585" max="3585" width="14" style="1" customWidth="1"/>
    <col min="3586" max="3587" width="38" style="1" customWidth="1"/>
    <col min="3588" max="3839" width="9" style="1" customWidth="1"/>
    <col min="3840" max="3840" width="13" style="1"/>
    <col min="3841" max="3841" width="14" style="1" customWidth="1"/>
    <col min="3842" max="3843" width="38" style="1" customWidth="1"/>
    <col min="3844" max="4095" width="9" style="1" customWidth="1"/>
    <col min="4096" max="4096" width="13" style="1"/>
    <col min="4097" max="4097" width="14" style="1" customWidth="1"/>
    <col min="4098" max="4099" width="38" style="1" customWidth="1"/>
    <col min="4100" max="4351" width="9" style="1" customWidth="1"/>
    <col min="4352" max="4352" width="13" style="1"/>
    <col min="4353" max="4353" width="14" style="1" customWidth="1"/>
    <col min="4354" max="4355" width="38" style="1" customWidth="1"/>
    <col min="4356" max="4607" width="9" style="1" customWidth="1"/>
    <col min="4608" max="4608" width="13" style="1"/>
    <col min="4609" max="4609" width="14" style="1" customWidth="1"/>
    <col min="4610" max="4611" width="38" style="1" customWidth="1"/>
    <col min="4612" max="4863" width="9" style="1" customWidth="1"/>
    <col min="4864" max="4864" width="13" style="1"/>
    <col min="4865" max="4865" width="14" style="1" customWidth="1"/>
    <col min="4866" max="4867" width="38" style="1" customWidth="1"/>
    <col min="4868" max="5119" width="9" style="1" customWidth="1"/>
    <col min="5120" max="5120" width="13" style="1"/>
    <col min="5121" max="5121" width="14" style="1" customWidth="1"/>
    <col min="5122" max="5123" width="38" style="1" customWidth="1"/>
    <col min="5124" max="5375" width="9" style="1" customWidth="1"/>
    <col min="5376" max="5376" width="13" style="1"/>
    <col min="5377" max="5377" width="14" style="1" customWidth="1"/>
    <col min="5378" max="5379" width="38" style="1" customWidth="1"/>
    <col min="5380" max="5631" width="9" style="1" customWidth="1"/>
    <col min="5632" max="5632" width="13" style="1"/>
    <col min="5633" max="5633" width="14" style="1" customWidth="1"/>
    <col min="5634" max="5635" width="38" style="1" customWidth="1"/>
    <col min="5636" max="5887" width="9" style="1" customWidth="1"/>
    <col min="5888" max="5888" width="13" style="1"/>
    <col min="5889" max="5889" width="14" style="1" customWidth="1"/>
    <col min="5890" max="5891" width="38" style="1" customWidth="1"/>
    <col min="5892" max="6143" width="9" style="1" customWidth="1"/>
    <col min="6144" max="6144" width="13" style="1"/>
    <col min="6145" max="6145" width="14" style="1" customWidth="1"/>
    <col min="6146" max="6147" width="38" style="1" customWidth="1"/>
    <col min="6148" max="6399" width="9" style="1" customWidth="1"/>
    <col min="6400" max="6400" width="13" style="1"/>
    <col min="6401" max="6401" width="14" style="1" customWidth="1"/>
    <col min="6402" max="6403" width="38" style="1" customWidth="1"/>
    <col min="6404" max="6655" width="9" style="1" customWidth="1"/>
    <col min="6656" max="6656" width="13" style="1"/>
    <col min="6657" max="6657" width="14" style="1" customWidth="1"/>
    <col min="6658" max="6659" width="38" style="1" customWidth="1"/>
    <col min="6660" max="6911" width="9" style="1" customWidth="1"/>
    <col min="6912" max="6912" width="13" style="1"/>
    <col min="6913" max="6913" width="14" style="1" customWidth="1"/>
    <col min="6914" max="6915" width="38" style="1" customWidth="1"/>
    <col min="6916" max="7167" width="9" style="1" customWidth="1"/>
    <col min="7168" max="7168" width="13" style="1"/>
    <col min="7169" max="7169" width="14" style="1" customWidth="1"/>
    <col min="7170" max="7171" width="38" style="1" customWidth="1"/>
    <col min="7172" max="7423" width="9" style="1" customWidth="1"/>
    <col min="7424" max="7424" width="13" style="1"/>
    <col min="7425" max="7425" width="14" style="1" customWidth="1"/>
    <col min="7426" max="7427" width="38" style="1" customWidth="1"/>
    <col min="7428" max="7679" width="9" style="1" customWidth="1"/>
    <col min="7680" max="7680" width="13" style="1"/>
    <col min="7681" max="7681" width="14" style="1" customWidth="1"/>
    <col min="7682" max="7683" width="38" style="1" customWidth="1"/>
    <col min="7684" max="7935" width="9" style="1" customWidth="1"/>
    <col min="7936" max="7936" width="13" style="1"/>
    <col min="7937" max="7937" width="14" style="1" customWidth="1"/>
    <col min="7938" max="7939" width="38" style="1" customWidth="1"/>
    <col min="7940" max="8191" width="9" style="1" customWidth="1"/>
    <col min="8192" max="8192" width="13" style="1"/>
    <col min="8193" max="8193" width="14" style="1" customWidth="1"/>
    <col min="8194" max="8195" width="38" style="1" customWidth="1"/>
    <col min="8196" max="8447" width="9" style="1" customWidth="1"/>
    <col min="8448" max="8448" width="13" style="1"/>
    <col min="8449" max="8449" width="14" style="1" customWidth="1"/>
    <col min="8450" max="8451" width="38" style="1" customWidth="1"/>
    <col min="8452" max="8703" width="9" style="1" customWidth="1"/>
    <col min="8704" max="8704" width="13" style="1"/>
    <col min="8705" max="8705" width="14" style="1" customWidth="1"/>
    <col min="8706" max="8707" width="38" style="1" customWidth="1"/>
    <col min="8708" max="8959" width="9" style="1" customWidth="1"/>
    <col min="8960" max="8960" width="13" style="1"/>
    <col min="8961" max="8961" width="14" style="1" customWidth="1"/>
    <col min="8962" max="8963" width="38" style="1" customWidth="1"/>
    <col min="8964" max="9215" width="9" style="1" customWidth="1"/>
    <col min="9216" max="9216" width="13" style="1"/>
    <col min="9217" max="9217" width="14" style="1" customWidth="1"/>
    <col min="9218" max="9219" width="38" style="1" customWidth="1"/>
    <col min="9220" max="9471" width="9" style="1" customWidth="1"/>
    <col min="9472" max="9472" width="13" style="1"/>
    <col min="9473" max="9473" width="14" style="1" customWidth="1"/>
    <col min="9474" max="9475" width="38" style="1" customWidth="1"/>
    <col min="9476" max="9727" width="9" style="1" customWidth="1"/>
    <col min="9728" max="9728" width="13" style="1"/>
    <col min="9729" max="9729" width="14" style="1" customWidth="1"/>
    <col min="9730" max="9731" width="38" style="1" customWidth="1"/>
    <col min="9732" max="9983" width="9" style="1" customWidth="1"/>
    <col min="9984" max="9984" width="13" style="1"/>
    <col min="9985" max="9985" width="14" style="1" customWidth="1"/>
    <col min="9986" max="9987" width="38" style="1" customWidth="1"/>
    <col min="9988" max="10239" width="9" style="1" customWidth="1"/>
    <col min="10240" max="10240" width="13" style="1"/>
    <col min="10241" max="10241" width="14" style="1" customWidth="1"/>
    <col min="10242" max="10243" width="38" style="1" customWidth="1"/>
    <col min="10244" max="10495" width="9" style="1" customWidth="1"/>
    <col min="10496" max="10496" width="13" style="1"/>
    <col min="10497" max="10497" width="14" style="1" customWidth="1"/>
    <col min="10498" max="10499" width="38" style="1" customWidth="1"/>
    <col min="10500" max="10751" width="9" style="1" customWidth="1"/>
    <col min="10752" max="10752" width="13" style="1"/>
    <col min="10753" max="10753" width="14" style="1" customWidth="1"/>
    <col min="10754" max="10755" width="38" style="1" customWidth="1"/>
    <col min="10756" max="11007" width="9" style="1" customWidth="1"/>
    <col min="11008" max="11008" width="13" style="1"/>
    <col min="11009" max="11009" width="14" style="1" customWidth="1"/>
    <col min="11010" max="11011" width="38" style="1" customWidth="1"/>
    <col min="11012" max="11263" width="9" style="1" customWidth="1"/>
    <col min="11264" max="11264" width="13" style="1"/>
    <col min="11265" max="11265" width="14" style="1" customWidth="1"/>
    <col min="11266" max="11267" width="38" style="1" customWidth="1"/>
    <col min="11268" max="11519" width="9" style="1" customWidth="1"/>
    <col min="11520" max="11520" width="13" style="1"/>
    <col min="11521" max="11521" width="14" style="1" customWidth="1"/>
    <col min="11522" max="11523" width="38" style="1" customWidth="1"/>
    <col min="11524" max="11775" width="9" style="1" customWidth="1"/>
    <col min="11776" max="11776" width="13" style="1"/>
    <col min="11777" max="11777" width="14" style="1" customWidth="1"/>
    <col min="11778" max="11779" width="38" style="1" customWidth="1"/>
    <col min="11780" max="12031" width="9" style="1" customWidth="1"/>
    <col min="12032" max="12032" width="13" style="1"/>
    <col min="12033" max="12033" width="14" style="1" customWidth="1"/>
    <col min="12034" max="12035" width="38" style="1" customWidth="1"/>
    <col min="12036" max="12287" width="9" style="1" customWidth="1"/>
    <col min="12288" max="12288" width="13" style="1"/>
    <col min="12289" max="12289" width="14" style="1" customWidth="1"/>
    <col min="12290" max="12291" width="38" style="1" customWidth="1"/>
    <col min="12292" max="12543" width="9" style="1" customWidth="1"/>
    <col min="12544" max="12544" width="13" style="1"/>
    <col min="12545" max="12545" width="14" style="1" customWidth="1"/>
    <col min="12546" max="12547" width="38" style="1" customWidth="1"/>
    <col min="12548" max="12799" width="9" style="1" customWidth="1"/>
    <col min="12800" max="12800" width="13" style="1"/>
    <col min="12801" max="12801" width="14" style="1" customWidth="1"/>
    <col min="12802" max="12803" width="38" style="1" customWidth="1"/>
    <col min="12804" max="13055" width="9" style="1" customWidth="1"/>
    <col min="13056" max="13056" width="13" style="1"/>
    <col min="13057" max="13057" width="14" style="1" customWidth="1"/>
    <col min="13058" max="13059" width="38" style="1" customWidth="1"/>
    <col min="13060" max="13311" width="9" style="1" customWidth="1"/>
    <col min="13312" max="13312" width="13" style="1"/>
    <col min="13313" max="13313" width="14" style="1" customWidth="1"/>
    <col min="13314" max="13315" width="38" style="1" customWidth="1"/>
    <col min="13316" max="13567" width="9" style="1" customWidth="1"/>
    <col min="13568" max="13568" width="13" style="1"/>
    <col min="13569" max="13569" width="14" style="1" customWidth="1"/>
    <col min="13570" max="13571" width="38" style="1" customWidth="1"/>
    <col min="13572" max="13823" width="9" style="1" customWidth="1"/>
    <col min="13824" max="13824" width="13" style="1"/>
    <col min="13825" max="13825" width="14" style="1" customWidth="1"/>
    <col min="13826" max="13827" width="38" style="1" customWidth="1"/>
    <col min="13828" max="14079" width="9" style="1" customWidth="1"/>
    <col min="14080" max="14080" width="13" style="1"/>
    <col min="14081" max="14081" width="14" style="1" customWidth="1"/>
    <col min="14082" max="14083" width="38" style="1" customWidth="1"/>
    <col min="14084" max="14335" width="9" style="1" customWidth="1"/>
    <col min="14336" max="14336" width="13" style="1"/>
    <col min="14337" max="14337" width="14" style="1" customWidth="1"/>
    <col min="14338" max="14339" width="38" style="1" customWidth="1"/>
    <col min="14340" max="14591" width="9" style="1" customWidth="1"/>
    <col min="14592" max="14592" width="13" style="1"/>
    <col min="14593" max="14593" width="14" style="1" customWidth="1"/>
    <col min="14594" max="14595" width="38" style="1" customWidth="1"/>
    <col min="14596" max="14847" width="9" style="1" customWidth="1"/>
    <col min="14848" max="14848" width="13" style="1"/>
    <col min="14849" max="14849" width="14" style="1" customWidth="1"/>
    <col min="14850" max="14851" width="38" style="1" customWidth="1"/>
    <col min="14852" max="15103" width="9" style="1" customWidth="1"/>
    <col min="15104" max="15104" width="13" style="1"/>
    <col min="15105" max="15105" width="14" style="1" customWidth="1"/>
    <col min="15106" max="15107" width="38" style="1" customWidth="1"/>
    <col min="15108" max="15359" width="9" style="1" customWidth="1"/>
    <col min="15360" max="15360" width="13" style="1"/>
    <col min="15361" max="15361" width="14" style="1" customWidth="1"/>
    <col min="15362" max="15363" width="38" style="1" customWidth="1"/>
    <col min="15364" max="15615" width="9" style="1" customWidth="1"/>
    <col min="15616" max="15616" width="13" style="1"/>
    <col min="15617" max="15617" width="14" style="1" customWidth="1"/>
    <col min="15618" max="15619" width="38" style="1" customWidth="1"/>
    <col min="15620" max="15871" width="9" style="1" customWidth="1"/>
    <col min="15872" max="15872" width="13" style="1"/>
    <col min="15873" max="15873" width="14" style="1" customWidth="1"/>
    <col min="15874" max="15875" width="38" style="1" customWidth="1"/>
    <col min="15876" max="16127" width="9" style="1" customWidth="1"/>
    <col min="16128" max="16128" width="13" style="1"/>
    <col min="16129" max="16129" width="14" style="1" customWidth="1"/>
    <col min="16130" max="16131" width="38" style="1" customWidth="1"/>
    <col min="16132" max="16383" width="9" style="1" customWidth="1"/>
    <col min="16384" max="16384" width="13" style="1"/>
  </cols>
  <sheetData>
    <row r="1" spans="1:256" ht="40.5" customHeight="1" thickBot="1">
      <c r="A1" s="299" t="s">
        <v>23</v>
      </c>
      <c r="B1" s="299"/>
      <c r="C1" s="299"/>
    </row>
    <row r="2" spans="1:256" s="5" customFormat="1" ht="87.75" thickBot="1">
      <c r="A2" s="3" t="s">
        <v>1</v>
      </c>
      <c r="B2" s="4" t="s">
        <v>21</v>
      </c>
      <c r="C2" s="4" t="s">
        <v>22</v>
      </c>
    </row>
    <row r="3" spans="1:256" s="5" customFormat="1" ht="57.75" customHeight="1" thickBot="1">
      <c r="A3" s="7" t="s">
        <v>14</v>
      </c>
      <c r="B3" s="8" t="s">
        <v>0</v>
      </c>
      <c r="C3" s="8" t="s">
        <v>3</v>
      </c>
    </row>
    <row r="4" spans="1:256" s="5" customFormat="1" ht="57.75" customHeight="1" thickBot="1">
      <c r="A4" s="7" t="s">
        <v>15</v>
      </c>
      <c r="B4" s="8" t="s">
        <v>3</v>
      </c>
      <c r="C4" s="8" t="s">
        <v>2</v>
      </c>
    </row>
    <row r="5" spans="1:256" s="5" customFormat="1" ht="57.75" customHeight="1" thickBot="1">
      <c r="A5" s="7" t="s">
        <v>24</v>
      </c>
      <c r="B5" s="7" t="s">
        <v>0</v>
      </c>
      <c r="C5" s="7" t="s">
        <v>4</v>
      </c>
    </row>
    <row r="6" spans="1:256" s="5" customFormat="1" ht="57.75" customHeight="1" thickBot="1">
      <c r="A6" s="7" t="s">
        <v>16</v>
      </c>
      <c r="B6" s="7" t="s">
        <v>3</v>
      </c>
      <c r="C6" s="7" t="s">
        <v>0</v>
      </c>
    </row>
    <row r="7" spans="1:256" s="5" customFormat="1" ht="57.75" customHeight="1" thickBot="1">
      <c r="A7" s="9" t="s">
        <v>89</v>
      </c>
      <c r="B7" s="9" t="s">
        <v>0</v>
      </c>
      <c r="C7" s="9" t="s">
        <v>90</v>
      </c>
    </row>
    <row r="8" spans="1:256" s="5" customFormat="1" ht="57.75" customHeight="1" thickBot="1">
      <c r="A8" s="7" t="s">
        <v>17</v>
      </c>
      <c r="B8" s="7" t="s">
        <v>8</v>
      </c>
      <c r="C8" s="7" t="s">
        <v>9</v>
      </c>
    </row>
    <row r="9" spans="1:256" s="5" customFormat="1" ht="57.75" customHeight="1" thickBot="1">
      <c r="A9" s="7" t="s">
        <v>18</v>
      </c>
      <c r="B9" s="7" t="s">
        <v>6</v>
      </c>
      <c r="C9" s="7" t="s">
        <v>7</v>
      </c>
    </row>
    <row r="10" spans="1:256" s="5" customFormat="1" ht="57.75" customHeight="1" thickBot="1">
      <c r="A10" s="7" t="s">
        <v>19</v>
      </c>
      <c r="B10" s="7" t="s">
        <v>5</v>
      </c>
      <c r="C10" s="7" t="s">
        <v>0</v>
      </c>
    </row>
    <row r="11" spans="1:256" s="5" customFormat="1" ht="57.75" customHeight="1">
      <c r="A11" s="7" t="s">
        <v>20</v>
      </c>
      <c r="B11" s="7" t="s">
        <v>10</v>
      </c>
      <c r="C11" s="7" t="s">
        <v>4</v>
      </c>
    </row>
    <row r="12" spans="1:256" ht="24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ht="24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ht="24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ht="24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ht="24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ht="24" customHeight="1">
      <c r="A17" s="300"/>
      <c r="B17" s="300"/>
      <c r="C17" s="300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ht="24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ht="24" customHeight="1">
      <c r="A19" s="6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ht="24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6" customFormat="1" ht="24" customHeight="1"/>
    <row r="22" spans="1:256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</sheetData>
  <mergeCells count="2">
    <mergeCell ref="A1:C1"/>
    <mergeCell ref="A17:C17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V61"/>
  <sheetViews>
    <sheetView topLeftCell="A4" workbookViewId="0">
      <selection activeCell="N14" sqref="N14:N15"/>
    </sheetView>
  </sheetViews>
  <sheetFormatPr defaultColWidth="8.875" defaultRowHeight="21"/>
  <cols>
    <col min="1" max="1" width="2.625" style="201" customWidth="1"/>
    <col min="2" max="2" width="2.125" style="201" customWidth="1"/>
    <col min="3" max="3" width="16.25" style="201" customWidth="1"/>
    <col min="4" max="5" width="18.125" style="201" customWidth="1"/>
    <col min="6" max="6" width="16.75" style="201" customWidth="1"/>
    <col min="7" max="7" width="3.625" style="239" customWidth="1"/>
    <col min="8" max="8" width="18.375" style="201" customWidth="1"/>
    <col min="9" max="9" width="3.375" style="240" customWidth="1"/>
    <col min="10" max="13" width="2.125" style="241" customWidth="1"/>
    <col min="14" max="14" width="2.125" style="201" customWidth="1"/>
    <col min="15" max="256" width="8.875" style="201"/>
    <col min="257" max="257" width="2.625" style="201" customWidth="1"/>
    <col min="258" max="258" width="2.125" style="201" customWidth="1"/>
    <col min="259" max="259" width="16.25" style="201" customWidth="1"/>
    <col min="260" max="261" width="18.125" style="201" customWidth="1"/>
    <col min="262" max="262" width="16.75" style="201" customWidth="1"/>
    <col min="263" max="263" width="3.625" style="201" customWidth="1"/>
    <col min="264" max="264" width="18.375" style="201" customWidth="1"/>
    <col min="265" max="265" width="3.375" style="201" customWidth="1"/>
    <col min="266" max="270" width="2.125" style="201" customWidth="1"/>
    <col min="271" max="512" width="8.875" style="201"/>
    <col min="513" max="513" width="2.625" style="201" customWidth="1"/>
    <col min="514" max="514" width="2.125" style="201" customWidth="1"/>
    <col min="515" max="515" width="16.25" style="201" customWidth="1"/>
    <col min="516" max="517" width="18.125" style="201" customWidth="1"/>
    <col min="518" max="518" width="16.75" style="201" customWidth="1"/>
    <col min="519" max="519" width="3.625" style="201" customWidth="1"/>
    <col min="520" max="520" width="18.375" style="201" customWidth="1"/>
    <col min="521" max="521" width="3.375" style="201" customWidth="1"/>
    <col min="522" max="526" width="2.125" style="201" customWidth="1"/>
    <col min="527" max="768" width="8.875" style="201"/>
    <col min="769" max="769" width="2.625" style="201" customWidth="1"/>
    <col min="770" max="770" width="2.125" style="201" customWidth="1"/>
    <col min="771" max="771" width="16.25" style="201" customWidth="1"/>
    <col min="772" max="773" width="18.125" style="201" customWidth="1"/>
    <col min="774" max="774" width="16.75" style="201" customWidth="1"/>
    <col min="775" max="775" width="3.625" style="201" customWidth="1"/>
    <col min="776" max="776" width="18.375" style="201" customWidth="1"/>
    <col min="777" max="777" width="3.375" style="201" customWidth="1"/>
    <col min="778" max="782" width="2.125" style="201" customWidth="1"/>
    <col min="783" max="1024" width="8.875" style="201"/>
    <col min="1025" max="1025" width="2.625" style="201" customWidth="1"/>
    <col min="1026" max="1026" width="2.125" style="201" customWidth="1"/>
    <col min="1027" max="1027" width="16.25" style="201" customWidth="1"/>
    <col min="1028" max="1029" width="18.125" style="201" customWidth="1"/>
    <col min="1030" max="1030" width="16.75" style="201" customWidth="1"/>
    <col min="1031" max="1031" width="3.625" style="201" customWidth="1"/>
    <col min="1032" max="1032" width="18.375" style="201" customWidth="1"/>
    <col min="1033" max="1033" width="3.375" style="201" customWidth="1"/>
    <col min="1034" max="1038" width="2.125" style="201" customWidth="1"/>
    <col min="1039" max="1280" width="8.875" style="201"/>
    <col min="1281" max="1281" width="2.625" style="201" customWidth="1"/>
    <col min="1282" max="1282" width="2.125" style="201" customWidth="1"/>
    <col min="1283" max="1283" width="16.25" style="201" customWidth="1"/>
    <col min="1284" max="1285" width="18.125" style="201" customWidth="1"/>
    <col min="1286" max="1286" width="16.75" style="201" customWidth="1"/>
    <col min="1287" max="1287" width="3.625" style="201" customWidth="1"/>
    <col min="1288" max="1288" width="18.375" style="201" customWidth="1"/>
    <col min="1289" max="1289" width="3.375" style="201" customWidth="1"/>
    <col min="1290" max="1294" width="2.125" style="201" customWidth="1"/>
    <col min="1295" max="1536" width="8.875" style="201"/>
    <col min="1537" max="1537" width="2.625" style="201" customWidth="1"/>
    <col min="1538" max="1538" width="2.125" style="201" customWidth="1"/>
    <col min="1539" max="1539" width="16.25" style="201" customWidth="1"/>
    <col min="1540" max="1541" width="18.125" style="201" customWidth="1"/>
    <col min="1542" max="1542" width="16.75" style="201" customWidth="1"/>
    <col min="1543" max="1543" width="3.625" style="201" customWidth="1"/>
    <col min="1544" max="1544" width="18.375" style="201" customWidth="1"/>
    <col min="1545" max="1545" width="3.375" style="201" customWidth="1"/>
    <col min="1546" max="1550" width="2.125" style="201" customWidth="1"/>
    <col min="1551" max="1792" width="8.875" style="201"/>
    <col min="1793" max="1793" width="2.625" style="201" customWidth="1"/>
    <col min="1794" max="1794" width="2.125" style="201" customWidth="1"/>
    <col min="1795" max="1795" width="16.25" style="201" customWidth="1"/>
    <col min="1796" max="1797" width="18.125" style="201" customWidth="1"/>
    <col min="1798" max="1798" width="16.75" style="201" customWidth="1"/>
    <col min="1799" max="1799" width="3.625" style="201" customWidth="1"/>
    <col min="1800" max="1800" width="18.375" style="201" customWidth="1"/>
    <col min="1801" max="1801" width="3.375" style="201" customWidth="1"/>
    <col min="1802" max="1806" width="2.125" style="201" customWidth="1"/>
    <col min="1807" max="2048" width="8.875" style="201"/>
    <col min="2049" max="2049" width="2.625" style="201" customWidth="1"/>
    <col min="2050" max="2050" width="2.125" style="201" customWidth="1"/>
    <col min="2051" max="2051" width="16.25" style="201" customWidth="1"/>
    <col min="2052" max="2053" width="18.125" style="201" customWidth="1"/>
    <col min="2054" max="2054" width="16.75" style="201" customWidth="1"/>
    <col min="2055" max="2055" width="3.625" style="201" customWidth="1"/>
    <col min="2056" max="2056" width="18.375" style="201" customWidth="1"/>
    <col min="2057" max="2057" width="3.375" style="201" customWidth="1"/>
    <col min="2058" max="2062" width="2.125" style="201" customWidth="1"/>
    <col min="2063" max="2304" width="8.875" style="201"/>
    <col min="2305" max="2305" width="2.625" style="201" customWidth="1"/>
    <col min="2306" max="2306" width="2.125" style="201" customWidth="1"/>
    <col min="2307" max="2307" width="16.25" style="201" customWidth="1"/>
    <col min="2308" max="2309" width="18.125" style="201" customWidth="1"/>
    <col min="2310" max="2310" width="16.75" style="201" customWidth="1"/>
    <col min="2311" max="2311" width="3.625" style="201" customWidth="1"/>
    <col min="2312" max="2312" width="18.375" style="201" customWidth="1"/>
    <col min="2313" max="2313" width="3.375" style="201" customWidth="1"/>
    <col min="2314" max="2318" width="2.125" style="201" customWidth="1"/>
    <col min="2319" max="2560" width="8.875" style="201"/>
    <col min="2561" max="2561" width="2.625" style="201" customWidth="1"/>
    <col min="2562" max="2562" width="2.125" style="201" customWidth="1"/>
    <col min="2563" max="2563" width="16.25" style="201" customWidth="1"/>
    <col min="2564" max="2565" width="18.125" style="201" customWidth="1"/>
    <col min="2566" max="2566" width="16.75" style="201" customWidth="1"/>
    <col min="2567" max="2567" width="3.625" style="201" customWidth="1"/>
    <col min="2568" max="2568" width="18.375" style="201" customWidth="1"/>
    <col min="2569" max="2569" width="3.375" style="201" customWidth="1"/>
    <col min="2570" max="2574" width="2.125" style="201" customWidth="1"/>
    <col min="2575" max="2816" width="8.875" style="201"/>
    <col min="2817" max="2817" width="2.625" style="201" customWidth="1"/>
    <col min="2818" max="2818" width="2.125" style="201" customWidth="1"/>
    <col min="2819" max="2819" width="16.25" style="201" customWidth="1"/>
    <col min="2820" max="2821" width="18.125" style="201" customWidth="1"/>
    <col min="2822" max="2822" width="16.75" style="201" customWidth="1"/>
    <col min="2823" max="2823" width="3.625" style="201" customWidth="1"/>
    <col min="2824" max="2824" width="18.375" style="201" customWidth="1"/>
    <col min="2825" max="2825" width="3.375" style="201" customWidth="1"/>
    <col min="2826" max="2830" width="2.125" style="201" customWidth="1"/>
    <col min="2831" max="3072" width="8.875" style="201"/>
    <col min="3073" max="3073" width="2.625" style="201" customWidth="1"/>
    <col min="3074" max="3074" width="2.125" style="201" customWidth="1"/>
    <col min="3075" max="3075" width="16.25" style="201" customWidth="1"/>
    <col min="3076" max="3077" width="18.125" style="201" customWidth="1"/>
    <col min="3078" max="3078" width="16.75" style="201" customWidth="1"/>
    <col min="3079" max="3079" width="3.625" style="201" customWidth="1"/>
    <col min="3080" max="3080" width="18.375" style="201" customWidth="1"/>
    <col min="3081" max="3081" width="3.375" style="201" customWidth="1"/>
    <col min="3082" max="3086" width="2.125" style="201" customWidth="1"/>
    <col min="3087" max="3328" width="8.875" style="201"/>
    <col min="3329" max="3329" width="2.625" style="201" customWidth="1"/>
    <col min="3330" max="3330" width="2.125" style="201" customWidth="1"/>
    <col min="3331" max="3331" width="16.25" style="201" customWidth="1"/>
    <col min="3332" max="3333" width="18.125" style="201" customWidth="1"/>
    <col min="3334" max="3334" width="16.75" style="201" customWidth="1"/>
    <col min="3335" max="3335" width="3.625" style="201" customWidth="1"/>
    <col min="3336" max="3336" width="18.375" style="201" customWidth="1"/>
    <col min="3337" max="3337" width="3.375" style="201" customWidth="1"/>
    <col min="3338" max="3342" width="2.125" style="201" customWidth="1"/>
    <col min="3343" max="3584" width="8.875" style="201"/>
    <col min="3585" max="3585" width="2.625" style="201" customWidth="1"/>
    <col min="3586" max="3586" width="2.125" style="201" customWidth="1"/>
    <col min="3587" max="3587" width="16.25" style="201" customWidth="1"/>
    <col min="3588" max="3589" width="18.125" style="201" customWidth="1"/>
    <col min="3590" max="3590" width="16.75" style="201" customWidth="1"/>
    <col min="3591" max="3591" width="3.625" style="201" customWidth="1"/>
    <col min="3592" max="3592" width="18.375" style="201" customWidth="1"/>
    <col min="3593" max="3593" width="3.375" style="201" customWidth="1"/>
    <col min="3594" max="3598" width="2.125" style="201" customWidth="1"/>
    <col min="3599" max="3840" width="8.875" style="201"/>
    <col min="3841" max="3841" width="2.625" style="201" customWidth="1"/>
    <col min="3842" max="3842" width="2.125" style="201" customWidth="1"/>
    <col min="3843" max="3843" width="16.25" style="201" customWidth="1"/>
    <col min="3844" max="3845" width="18.125" style="201" customWidth="1"/>
    <col min="3846" max="3846" width="16.75" style="201" customWidth="1"/>
    <col min="3847" max="3847" width="3.625" style="201" customWidth="1"/>
    <col min="3848" max="3848" width="18.375" style="201" customWidth="1"/>
    <col min="3849" max="3849" width="3.375" style="201" customWidth="1"/>
    <col min="3850" max="3854" width="2.125" style="201" customWidth="1"/>
    <col min="3855" max="4096" width="8.875" style="201"/>
    <col min="4097" max="4097" width="2.625" style="201" customWidth="1"/>
    <col min="4098" max="4098" width="2.125" style="201" customWidth="1"/>
    <col min="4099" max="4099" width="16.25" style="201" customWidth="1"/>
    <col min="4100" max="4101" width="18.125" style="201" customWidth="1"/>
    <col min="4102" max="4102" width="16.75" style="201" customWidth="1"/>
    <col min="4103" max="4103" width="3.625" style="201" customWidth="1"/>
    <col min="4104" max="4104" width="18.375" style="201" customWidth="1"/>
    <col min="4105" max="4105" width="3.375" style="201" customWidth="1"/>
    <col min="4106" max="4110" width="2.125" style="201" customWidth="1"/>
    <col min="4111" max="4352" width="8.875" style="201"/>
    <col min="4353" max="4353" width="2.625" style="201" customWidth="1"/>
    <col min="4354" max="4354" width="2.125" style="201" customWidth="1"/>
    <col min="4355" max="4355" width="16.25" style="201" customWidth="1"/>
    <col min="4356" max="4357" width="18.125" style="201" customWidth="1"/>
    <col min="4358" max="4358" width="16.75" style="201" customWidth="1"/>
    <col min="4359" max="4359" width="3.625" style="201" customWidth="1"/>
    <col min="4360" max="4360" width="18.375" style="201" customWidth="1"/>
    <col min="4361" max="4361" width="3.375" style="201" customWidth="1"/>
    <col min="4362" max="4366" width="2.125" style="201" customWidth="1"/>
    <col min="4367" max="4608" width="8.875" style="201"/>
    <col min="4609" max="4609" width="2.625" style="201" customWidth="1"/>
    <col min="4610" max="4610" width="2.125" style="201" customWidth="1"/>
    <col min="4611" max="4611" width="16.25" style="201" customWidth="1"/>
    <col min="4612" max="4613" width="18.125" style="201" customWidth="1"/>
    <col min="4614" max="4614" width="16.75" style="201" customWidth="1"/>
    <col min="4615" max="4615" width="3.625" style="201" customWidth="1"/>
    <col min="4616" max="4616" width="18.375" style="201" customWidth="1"/>
    <col min="4617" max="4617" width="3.375" style="201" customWidth="1"/>
    <col min="4618" max="4622" width="2.125" style="201" customWidth="1"/>
    <col min="4623" max="4864" width="8.875" style="201"/>
    <col min="4865" max="4865" width="2.625" style="201" customWidth="1"/>
    <col min="4866" max="4866" width="2.125" style="201" customWidth="1"/>
    <col min="4867" max="4867" width="16.25" style="201" customWidth="1"/>
    <col min="4868" max="4869" width="18.125" style="201" customWidth="1"/>
    <col min="4870" max="4870" width="16.75" style="201" customWidth="1"/>
    <col min="4871" max="4871" width="3.625" style="201" customWidth="1"/>
    <col min="4872" max="4872" width="18.375" style="201" customWidth="1"/>
    <col min="4873" max="4873" width="3.375" style="201" customWidth="1"/>
    <col min="4874" max="4878" width="2.125" style="201" customWidth="1"/>
    <col min="4879" max="5120" width="8.875" style="201"/>
    <col min="5121" max="5121" width="2.625" style="201" customWidth="1"/>
    <col min="5122" max="5122" width="2.125" style="201" customWidth="1"/>
    <col min="5123" max="5123" width="16.25" style="201" customWidth="1"/>
    <col min="5124" max="5125" width="18.125" style="201" customWidth="1"/>
    <col min="5126" max="5126" width="16.75" style="201" customWidth="1"/>
    <col min="5127" max="5127" width="3.625" style="201" customWidth="1"/>
    <col min="5128" max="5128" width="18.375" style="201" customWidth="1"/>
    <col min="5129" max="5129" width="3.375" style="201" customWidth="1"/>
    <col min="5130" max="5134" width="2.125" style="201" customWidth="1"/>
    <col min="5135" max="5376" width="8.875" style="201"/>
    <col min="5377" max="5377" width="2.625" style="201" customWidth="1"/>
    <col min="5378" max="5378" width="2.125" style="201" customWidth="1"/>
    <col min="5379" max="5379" width="16.25" style="201" customWidth="1"/>
    <col min="5380" max="5381" width="18.125" style="201" customWidth="1"/>
    <col min="5382" max="5382" width="16.75" style="201" customWidth="1"/>
    <col min="5383" max="5383" width="3.625" style="201" customWidth="1"/>
    <col min="5384" max="5384" width="18.375" style="201" customWidth="1"/>
    <col min="5385" max="5385" width="3.375" style="201" customWidth="1"/>
    <col min="5386" max="5390" width="2.125" style="201" customWidth="1"/>
    <col min="5391" max="5632" width="8.875" style="201"/>
    <col min="5633" max="5633" width="2.625" style="201" customWidth="1"/>
    <col min="5634" max="5634" width="2.125" style="201" customWidth="1"/>
    <col min="5635" max="5635" width="16.25" style="201" customWidth="1"/>
    <col min="5636" max="5637" width="18.125" style="201" customWidth="1"/>
    <col min="5638" max="5638" width="16.75" style="201" customWidth="1"/>
    <col min="5639" max="5639" width="3.625" style="201" customWidth="1"/>
    <col min="5640" max="5640" width="18.375" style="201" customWidth="1"/>
    <col min="5641" max="5641" width="3.375" style="201" customWidth="1"/>
    <col min="5642" max="5646" width="2.125" style="201" customWidth="1"/>
    <col min="5647" max="5888" width="8.875" style="201"/>
    <col min="5889" max="5889" width="2.625" style="201" customWidth="1"/>
    <col min="5890" max="5890" width="2.125" style="201" customWidth="1"/>
    <col min="5891" max="5891" width="16.25" style="201" customWidth="1"/>
    <col min="5892" max="5893" width="18.125" style="201" customWidth="1"/>
    <col min="5894" max="5894" width="16.75" style="201" customWidth="1"/>
    <col min="5895" max="5895" width="3.625" style="201" customWidth="1"/>
    <col min="5896" max="5896" width="18.375" style="201" customWidth="1"/>
    <col min="5897" max="5897" width="3.375" style="201" customWidth="1"/>
    <col min="5898" max="5902" width="2.125" style="201" customWidth="1"/>
    <col min="5903" max="6144" width="8.875" style="201"/>
    <col min="6145" max="6145" width="2.625" style="201" customWidth="1"/>
    <col min="6146" max="6146" width="2.125" style="201" customWidth="1"/>
    <col min="6147" max="6147" width="16.25" style="201" customWidth="1"/>
    <col min="6148" max="6149" width="18.125" style="201" customWidth="1"/>
    <col min="6150" max="6150" width="16.75" style="201" customWidth="1"/>
    <col min="6151" max="6151" width="3.625" style="201" customWidth="1"/>
    <col min="6152" max="6152" width="18.375" style="201" customWidth="1"/>
    <col min="6153" max="6153" width="3.375" style="201" customWidth="1"/>
    <col min="6154" max="6158" width="2.125" style="201" customWidth="1"/>
    <col min="6159" max="6400" width="8.875" style="201"/>
    <col min="6401" max="6401" width="2.625" style="201" customWidth="1"/>
    <col min="6402" max="6402" width="2.125" style="201" customWidth="1"/>
    <col min="6403" max="6403" width="16.25" style="201" customWidth="1"/>
    <col min="6404" max="6405" width="18.125" style="201" customWidth="1"/>
    <col min="6406" max="6406" width="16.75" style="201" customWidth="1"/>
    <col min="6407" max="6407" width="3.625" style="201" customWidth="1"/>
    <col min="6408" max="6408" width="18.375" style="201" customWidth="1"/>
    <col min="6409" max="6409" width="3.375" style="201" customWidth="1"/>
    <col min="6410" max="6414" width="2.125" style="201" customWidth="1"/>
    <col min="6415" max="6656" width="8.875" style="201"/>
    <col min="6657" max="6657" width="2.625" style="201" customWidth="1"/>
    <col min="6658" max="6658" width="2.125" style="201" customWidth="1"/>
    <col min="6659" max="6659" width="16.25" style="201" customWidth="1"/>
    <col min="6660" max="6661" width="18.125" style="201" customWidth="1"/>
    <col min="6662" max="6662" width="16.75" style="201" customWidth="1"/>
    <col min="6663" max="6663" width="3.625" style="201" customWidth="1"/>
    <col min="6664" max="6664" width="18.375" style="201" customWidth="1"/>
    <col min="6665" max="6665" width="3.375" style="201" customWidth="1"/>
    <col min="6666" max="6670" width="2.125" style="201" customWidth="1"/>
    <col min="6671" max="6912" width="8.875" style="201"/>
    <col min="6913" max="6913" width="2.625" style="201" customWidth="1"/>
    <col min="6914" max="6914" width="2.125" style="201" customWidth="1"/>
    <col min="6915" max="6915" width="16.25" style="201" customWidth="1"/>
    <col min="6916" max="6917" width="18.125" style="201" customWidth="1"/>
    <col min="6918" max="6918" width="16.75" style="201" customWidth="1"/>
    <col min="6919" max="6919" width="3.625" style="201" customWidth="1"/>
    <col min="6920" max="6920" width="18.375" style="201" customWidth="1"/>
    <col min="6921" max="6921" width="3.375" style="201" customWidth="1"/>
    <col min="6922" max="6926" width="2.125" style="201" customWidth="1"/>
    <col min="6927" max="7168" width="8.875" style="201"/>
    <col min="7169" max="7169" width="2.625" style="201" customWidth="1"/>
    <col min="7170" max="7170" width="2.125" style="201" customWidth="1"/>
    <col min="7171" max="7171" width="16.25" style="201" customWidth="1"/>
    <col min="7172" max="7173" width="18.125" style="201" customWidth="1"/>
    <col min="7174" max="7174" width="16.75" style="201" customWidth="1"/>
    <col min="7175" max="7175" width="3.625" style="201" customWidth="1"/>
    <col min="7176" max="7176" width="18.375" style="201" customWidth="1"/>
    <col min="7177" max="7177" width="3.375" style="201" customWidth="1"/>
    <col min="7178" max="7182" width="2.125" style="201" customWidth="1"/>
    <col min="7183" max="7424" width="8.875" style="201"/>
    <col min="7425" max="7425" width="2.625" style="201" customWidth="1"/>
    <col min="7426" max="7426" width="2.125" style="201" customWidth="1"/>
    <col min="7427" max="7427" width="16.25" style="201" customWidth="1"/>
    <col min="7428" max="7429" width="18.125" style="201" customWidth="1"/>
    <col min="7430" max="7430" width="16.75" style="201" customWidth="1"/>
    <col min="7431" max="7431" width="3.625" style="201" customWidth="1"/>
    <col min="7432" max="7432" width="18.375" style="201" customWidth="1"/>
    <col min="7433" max="7433" width="3.375" style="201" customWidth="1"/>
    <col min="7434" max="7438" width="2.125" style="201" customWidth="1"/>
    <col min="7439" max="7680" width="8.875" style="201"/>
    <col min="7681" max="7681" width="2.625" style="201" customWidth="1"/>
    <col min="7682" max="7682" width="2.125" style="201" customWidth="1"/>
    <col min="7683" max="7683" width="16.25" style="201" customWidth="1"/>
    <col min="7684" max="7685" width="18.125" style="201" customWidth="1"/>
    <col min="7686" max="7686" width="16.75" style="201" customWidth="1"/>
    <col min="7687" max="7687" width="3.625" style="201" customWidth="1"/>
    <col min="7688" max="7688" width="18.375" style="201" customWidth="1"/>
    <col min="7689" max="7689" width="3.375" style="201" customWidth="1"/>
    <col min="7690" max="7694" width="2.125" style="201" customWidth="1"/>
    <col min="7695" max="7936" width="8.875" style="201"/>
    <col min="7937" max="7937" width="2.625" style="201" customWidth="1"/>
    <col min="7938" max="7938" width="2.125" style="201" customWidth="1"/>
    <col min="7939" max="7939" width="16.25" style="201" customWidth="1"/>
    <col min="7940" max="7941" width="18.125" style="201" customWidth="1"/>
    <col min="7942" max="7942" width="16.75" style="201" customWidth="1"/>
    <col min="7943" max="7943" width="3.625" style="201" customWidth="1"/>
    <col min="7944" max="7944" width="18.375" style="201" customWidth="1"/>
    <col min="7945" max="7945" width="3.375" style="201" customWidth="1"/>
    <col min="7946" max="7950" width="2.125" style="201" customWidth="1"/>
    <col min="7951" max="8192" width="8.875" style="201"/>
    <col min="8193" max="8193" width="2.625" style="201" customWidth="1"/>
    <col min="8194" max="8194" width="2.125" style="201" customWidth="1"/>
    <col min="8195" max="8195" width="16.25" style="201" customWidth="1"/>
    <col min="8196" max="8197" width="18.125" style="201" customWidth="1"/>
    <col min="8198" max="8198" width="16.75" style="201" customWidth="1"/>
    <col min="8199" max="8199" width="3.625" style="201" customWidth="1"/>
    <col min="8200" max="8200" width="18.375" style="201" customWidth="1"/>
    <col min="8201" max="8201" width="3.375" style="201" customWidth="1"/>
    <col min="8202" max="8206" width="2.125" style="201" customWidth="1"/>
    <col min="8207" max="8448" width="8.875" style="201"/>
    <col min="8449" max="8449" width="2.625" style="201" customWidth="1"/>
    <col min="8450" max="8450" width="2.125" style="201" customWidth="1"/>
    <col min="8451" max="8451" width="16.25" style="201" customWidth="1"/>
    <col min="8452" max="8453" width="18.125" style="201" customWidth="1"/>
    <col min="8454" max="8454" width="16.75" style="201" customWidth="1"/>
    <col min="8455" max="8455" width="3.625" style="201" customWidth="1"/>
    <col min="8456" max="8456" width="18.375" style="201" customWidth="1"/>
    <col min="8457" max="8457" width="3.375" style="201" customWidth="1"/>
    <col min="8458" max="8462" width="2.125" style="201" customWidth="1"/>
    <col min="8463" max="8704" width="8.875" style="201"/>
    <col min="8705" max="8705" width="2.625" style="201" customWidth="1"/>
    <col min="8706" max="8706" width="2.125" style="201" customWidth="1"/>
    <col min="8707" max="8707" width="16.25" style="201" customWidth="1"/>
    <col min="8708" max="8709" width="18.125" style="201" customWidth="1"/>
    <col min="8710" max="8710" width="16.75" style="201" customWidth="1"/>
    <col min="8711" max="8711" width="3.625" style="201" customWidth="1"/>
    <col min="8712" max="8712" width="18.375" style="201" customWidth="1"/>
    <col min="8713" max="8713" width="3.375" style="201" customWidth="1"/>
    <col min="8714" max="8718" width="2.125" style="201" customWidth="1"/>
    <col min="8719" max="8960" width="8.875" style="201"/>
    <col min="8961" max="8961" width="2.625" style="201" customWidth="1"/>
    <col min="8962" max="8962" width="2.125" style="201" customWidth="1"/>
    <col min="8963" max="8963" width="16.25" style="201" customWidth="1"/>
    <col min="8964" max="8965" width="18.125" style="201" customWidth="1"/>
    <col min="8966" max="8966" width="16.75" style="201" customWidth="1"/>
    <col min="8967" max="8967" width="3.625" style="201" customWidth="1"/>
    <col min="8968" max="8968" width="18.375" style="201" customWidth="1"/>
    <col min="8969" max="8969" width="3.375" style="201" customWidth="1"/>
    <col min="8970" max="8974" width="2.125" style="201" customWidth="1"/>
    <col min="8975" max="9216" width="8.875" style="201"/>
    <col min="9217" max="9217" width="2.625" style="201" customWidth="1"/>
    <col min="9218" max="9218" width="2.125" style="201" customWidth="1"/>
    <col min="9219" max="9219" width="16.25" style="201" customWidth="1"/>
    <col min="9220" max="9221" width="18.125" style="201" customWidth="1"/>
    <col min="9222" max="9222" width="16.75" style="201" customWidth="1"/>
    <col min="9223" max="9223" width="3.625" style="201" customWidth="1"/>
    <col min="9224" max="9224" width="18.375" style="201" customWidth="1"/>
    <col min="9225" max="9225" width="3.375" style="201" customWidth="1"/>
    <col min="9226" max="9230" width="2.125" style="201" customWidth="1"/>
    <col min="9231" max="9472" width="8.875" style="201"/>
    <col min="9473" max="9473" width="2.625" style="201" customWidth="1"/>
    <col min="9474" max="9474" width="2.125" style="201" customWidth="1"/>
    <col min="9475" max="9475" width="16.25" style="201" customWidth="1"/>
    <col min="9476" max="9477" width="18.125" style="201" customWidth="1"/>
    <col min="9478" max="9478" width="16.75" style="201" customWidth="1"/>
    <col min="9479" max="9479" width="3.625" style="201" customWidth="1"/>
    <col min="9480" max="9480" width="18.375" style="201" customWidth="1"/>
    <col min="9481" max="9481" width="3.375" style="201" customWidth="1"/>
    <col min="9482" max="9486" width="2.125" style="201" customWidth="1"/>
    <col min="9487" max="9728" width="8.875" style="201"/>
    <col min="9729" max="9729" width="2.625" style="201" customWidth="1"/>
    <col min="9730" max="9730" width="2.125" style="201" customWidth="1"/>
    <col min="9731" max="9731" width="16.25" style="201" customWidth="1"/>
    <col min="9732" max="9733" width="18.125" style="201" customWidth="1"/>
    <col min="9734" max="9734" width="16.75" style="201" customWidth="1"/>
    <col min="9735" max="9735" width="3.625" style="201" customWidth="1"/>
    <col min="9736" max="9736" width="18.375" style="201" customWidth="1"/>
    <col min="9737" max="9737" width="3.375" style="201" customWidth="1"/>
    <col min="9738" max="9742" width="2.125" style="201" customWidth="1"/>
    <col min="9743" max="9984" width="8.875" style="201"/>
    <col min="9985" max="9985" width="2.625" style="201" customWidth="1"/>
    <col min="9986" max="9986" width="2.125" style="201" customWidth="1"/>
    <col min="9987" max="9987" width="16.25" style="201" customWidth="1"/>
    <col min="9988" max="9989" width="18.125" style="201" customWidth="1"/>
    <col min="9990" max="9990" width="16.75" style="201" customWidth="1"/>
    <col min="9991" max="9991" width="3.625" style="201" customWidth="1"/>
    <col min="9992" max="9992" width="18.375" style="201" customWidth="1"/>
    <col min="9993" max="9993" width="3.375" style="201" customWidth="1"/>
    <col min="9994" max="9998" width="2.125" style="201" customWidth="1"/>
    <col min="9999" max="10240" width="8.875" style="201"/>
    <col min="10241" max="10241" width="2.625" style="201" customWidth="1"/>
    <col min="10242" max="10242" width="2.125" style="201" customWidth="1"/>
    <col min="10243" max="10243" width="16.25" style="201" customWidth="1"/>
    <col min="10244" max="10245" width="18.125" style="201" customWidth="1"/>
    <col min="10246" max="10246" width="16.75" style="201" customWidth="1"/>
    <col min="10247" max="10247" width="3.625" style="201" customWidth="1"/>
    <col min="10248" max="10248" width="18.375" style="201" customWidth="1"/>
    <col min="10249" max="10249" width="3.375" style="201" customWidth="1"/>
    <col min="10250" max="10254" width="2.125" style="201" customWidth="1"/>
    <col min="10255" max="10496" width="8.875" style="201"/>
    <col min="10497" max="10497" width="2.625" style="201" customWidth="1"/>
    <col min="10498" max="10498" width="2.125" style="201" customWidth="1"/>
    <col min="10499" max="10499" width="16.25" style="201" customWidth="1"/>
    <col min="10500" max="10501" width="18.125" style="201" customWidth="1"/>
    <col min="10502" max="10502" width="16.75" style="201" customWidth="1"/>
    <col min="10503" max="10503" width="3.625" style="201" customWidth="1"/>
    <col min="10504" max="10504" width="18.375" style="201" customWidth="1"/>
    <col min="10505" max="10505" width="3.375" style="201" customWidth="1"/>
    <col min="10506" max="10510" width="2.125" style="201" customWidth="1"/>
    <col min="10511" max="10752" width="8.875" style="201"/>
    <col min="10753" max="10753" width="2.625" style="201" customWidth="1"/>
    <col min="10754" max="10754" width="2.125" style="201" customWidth="1"/>
    <col min="10755" max="10755" width="16.25" style="201" customWidth="1"/>
    <col min="10756" max="10757" width="18.125" style="201" customWidth="1"/>
    <col min="10758" max="10758" width="16.75" style="201" customWidth="1"/>
    <col min="10759" max="10759" width="3.625" style="201" customWidth="1"/>
    <col min="10760" max="10760" width="18.375" style="201" customWidth="1"/>
    <col min="10761" max="10761" width="3.375" style="201" customWidth="1"/>
    <col min="10762" max="10766" width="2.125" style="201" customWidth="1"/>
    <col min="10767" max="11008" width="8.875" style="201"/>
    <col min="11009" max="11009" width="2.625" style="201" customWidth="1"/>
    <col min="11010" max="11010" width="2.125" style="201" customWidth="1"/>
    <col min="11011" max="11011" width="16.25" style="201" customWidth="1"/>
    <col min="11012" max="11013" width="18.125" style="201" customWidth="1"/>
    <col min="11014" max="11014" width="16.75" style="201" customWidth="1"/>
    <col min="11015" max="11015" width="3.625" style="201" customWidth="1"/>
    <col min="11016" max="11016" width="18.375" style="201" customWidth="1"/>
    <col min="11017" max="11017" width="3.375" style="201" customWidth="1"/>
    <col min="11018" max="11022" width="2.125" style="201" customWidth="1"/>
    <col min="11023" max="11264" width="8.875" style="201"/>
    <col min="11265" max="11265" width="2.625" style="201" customWidth="1"/>
    <col min="11266" max="11266" width="2.125" style="201" customWidth="1"/>
    <col min="11267" max="11267" width="16.25" style="201" customWidth="1"/>
    <col min="11268" max="11269" width="18.125" style="201" customWidth="1"/>
    <col min="11270" max="11270" width="16.75" style="201" customWidth="1"/>
    <col min="11271" max="11271" width="3.625" style="201" customWidth="1"/>
    <col min="11272" max="11272" width="18.375" style="201" customWidth="1"/>
    <col min="11273" max="11273" width="3.375" style="201" customWidth="1"/>
    <col min="11274" max="11278" width="2.125" style="201" customWidth="1"/>
    <col min="11279" max="11520" width="8.875" style="201"/>
    <col min="11521" max="11521" width="2.625" style="201" customWidth="1"/>
    <col min="11522" max="11522" width="2.125" style="201" customWidth="1"/>
    <col min="11523" max="11523" width="16.25" style="201" customWidth="1"/>
    <col min="11524" max="11525" width="18.125" style="201" customWidth="1"/>
    <col min="11526" max="11526" width="16.75" style="201" customWidth="1"/>
    <col min="11527" max="11527" width="3.625" style="201" customWidth="1"/>
    <col min="11528" max="11528" width="18.375" style="201" customWidth="1"/>
    <col min="11529" max="11529" width="3.375" style="201" customWidth="1"/>
    <col min="11530" max="11534" width="2.125" style="201" customWidth="1"/>
    <col min="11535" max="11776" width="8.875" style="201"/>
    <col min="11777" max="11777" width="2.625" style="201" customWidth="1"/>
    <col min="11778" max="11778" width="2.125" style="201" customWidth="1"/>
    <col min="11779" max="11779" width="16.25" style="201" customWidth="1"/>
    <col min="11780" max="11781" width="18.125" style="201" customWidth="1"/>
    <col min="11782" max="11782" width="16.75" style="201" customWidth="1"/>
    <col min="11783" max="11783" width="3.625" style="201" customWidth="1"/>
    <col min="11784" max="11784" width="18.375" style="201" customWidth="1"/>
    <col min="11785" max="11785" width="3.375" style="201" customWidth="1"/>
    <col min="11786" max="11790" width="2.125" style="201" customWidth="1"/>
    <col min="11791" max="12032" width="8.875" style="201"/>
    <col min="12033" max="12033" width="2.625" style="201" customWidth="1"/>
    <col min="12034" max="12034" width="2.125" style="201" customWidth="1"/>
    <col min="12035" max="12035" width="16.25" style="201" customWidth="1"/>
    <col min="12036" max="12037" width="18.125" style="201" customWidth="1"/>
    <col min="12038" max="12038" width="16.75" style="201" customWidth="1"/>
    <col min="12039" max="12039" width="3.625" style="201" customWidth="1"/>
    <col min="12040" max="12040" width="18.375" style="201" customWidth="1"/>
    <col min="12041" max="12041" width="3.375" style="201" customWidth="1"/>
    <col min="12042" max="12046" width="2.125" style="201" customWidth="1"/>
    <col min="12047" max="12288" width="8.875" style="201"/>
    <col min="12289" max="12289" width="2.625" style="201" customWidth="1"/>
    <col min="12290" max="12290" width="2.125" style="201" customWidth="1"/>
    <col min="12291" max="12291" width="16.25" style="201" customWidth="1"/>
    <col min="12292" max="12293" width="18.125" style="201" customWidth="1"/>
    <col min="12294" max="12294" width="16.75" style="201" customWidth="1"/>
    <col min="12295" max="12295" width="3.625" style="201" customWidth="1"/>
    <col min="12296" max="12296" width="18.375" style="201" customWidth="1"/>
    <col min="12297" max="12297" width="3.375" style="201" customWidth="1"/>
    <col min="12298" max="12302" width="2.125" style="201" customWidth="1"/>
    <col min="12303" max="12544" width="8.875" style="201"/>
    <col min="12545" max="12545" width="2.625" style="201" customWidth="1"/>
    <col min="12546" max="12546" width="2.125" style="201" customWidth="1"/>
    <col min="12547" max="12547" width="16.25" style="201" customWidth="1"/>
    <col min="12548" max="12549" width="18.125" style="201" customWidth="1"/>
    <col min="12550" max="12550" width="16.75" style="201" customWidth="1"/>
    <col min="12551" max="12551" width="3.625" style="201" customWidth="1"/>
    <col min="12552" max="12552" width="18.375" style="201" customWidth="1"/>
    <col min="12553" max="12553" width="3.375" style="201" customWidth="1"/>
    <col min="12554" max="12558" width="2.125" style="201" customWidth="1"/>
    <col min="12559" max="12800" width="8.875" style="201"/>
    <col min="12801" max="12801" width="2.625" style="201" customWidth="1"/>
    <col min="12802" max="12802" width="2.125" style="201" customWidth="1"/>
    <col min="12803" max="12803" width="16.25" style="201" customWidth="1"/>
    <col min="12804" max="12805" width="18.125" style="201" customWidth="1"/>
    <col min="12806" max="12806" width="16.75" style="201" customWidth="1"/>
    <col min="12807" max="12807" width="3.625" style="201" customWidth="1"/>
    <col min="12808" max="12808" width="18.375" style="201" customWidth="1"/>
    <col min="12809" max="12809" width="3.375" style="201" customWidth="1"/>
    <col min="12810" max="12814" width="2.125" style="201" customWidth="1"/>
    <col min="12815" max="13056" width="8.875" style="201"/>
    <col min="13057" max="13057" width="2.625" style="201" customWidth="1"/>
    <col min="13058" max="13058" width="2.125" style="201" customWidth="1"/>
    <col min="13059" max="13059" width="16.25" style="201" customWidth="1"/>
    <col min="13060" max="13061" width="18.125" style="201" customWidth="1"/>
    <col min="13062" max="13062" width="16.75" style="201" customWidth="1"/>
    <col min="13063" max="13063" width="3.625" style="201" customWidth="1"/>
    <col min="13064" max="13064" width="18.375" style="201" customWidth="1"/>
    <col min="13065" max="13065" width="3.375" style="201" customWidth="1"/>
    <col min="13066" max="13070" width="2.125" style="201" customWidth="1"/>
    <col min="13071" max="13312" width="8.875" style="201"/>
    <col min="13313" max="13313" width="2.625" style="201" customWidth="1"/>
    <col min="13314" max="13314" width="2.125" style="201" customWidth="1"/>
    <col min="13315" max="13315" width="16.25" style="201" customWidth="1"/>
    <col min="13316" max="13317" width="18.125" style="201" customWidth="1"/>
    <col min="13318" max="13318" width="16.75" style="201" customWidth="1"/>
    <col min="13319" max="13319" width="3.625" style="201" customWidth="1"/>
    <col min="13320" max="13320" width="18.375" style="201" customWidth="1"/>
    <col min="13321" max="13321" width="3.375" style="201" customWidth="1"/>
    <col min="13322" max="13326" width="2.125" style="201" customWidth="1"/>
    <col min="13327" max="13568" width="8.875" style="201"/>
    <col min="13569" max="13569" width="2.625" style="201" customWidth="1"/>
    <col min="13570" max="13570" width="2.125" style="201" customWidth="1"/>
    <col min="13571" max="13571" width="16.25" style="201" customWidth="1"/>
    <col min="13572" max="13573" width="18.125" style="201" customWidth="1"/>
    <col min="13574" max="13574" width="16.75" style="201" customWidth="1"/>
    <col min="13575" max="13575" width="3.625" style="201" customWidth="1"/>
    <col min="13576" max="13576" width="18.375" style="201" customWidth="1"/>
    <col min="13577" max="13577" width="3.375" style="201" customWidth="1"/>
    <col min="13578" max="13582" width="2.125" style="201" customWidth="1"/>
    <col min="13583" max="13824" width="8.875" style="201"/>
    <col min="13825" max="13825" width="2.625" style="201" customWidth="1"/>
    <col min="13826" max="13826" width="2.125" style="201" customWidth="1"/>
    <col min="13827" max="13827" width="16.25" style="201" customWidth="1"/>
    <col min="13828" max="13829" width="18.125" style="201" customWidth="1"/>
    <col min="13830" max="13830" width="16.75" style="201" customWidth="1"/>
    <col min="13831" max="13831" width="3.625" style="201" customWidth="1"/>
    <col min="13832" max="13832" width="18.375" style="201" customWidth="1"/>
    <col min="13833" max="13833" width="3.375" style="201" customWidth="1"/>
    <col min="13834" max="13838" width="2.125" style="201" customWidth="1"/>
    <col min="13839" max="14080" width="8.875" style="201"/>
    <col min="14081" max="14081" width="2.625" style="201" customWidth="1"/>
    <col min="14082" max="14082" width="2.125" style="201" customWidth="1"/>
    <col min="14083" max="14083" width="16.25" style="201" customWidth="1"/>
    <col min="14084" max="14085" width="18.125" style="201" customWidth="1"/>
    <col min="14086" max="14086" width="16.75" style="201" customWidth="1"/>
    <col min="14087" max="14087" width="3.625" style="201" customWidth="1"/>
    <col min="14088" max="14088" width="18.375" style="201" customWidth="1"/>
    <col min="14089" max="14089" width="3.375" style="201" customWidth="1"/>
    <col min="14090" max="14094" width="2.125" style="201" customWidth="1"/>
    <col min="14095" max="14336" width="8.875" style="201"/>
    <col min="14337" max="14337" width="2.625" style="201" customWidth="1"/>
    <col min="14338" max="14338" width="2.125" style="201" customWidth="1"/>
    <col min="14339" max="14339" width="16.25" style="201" customWidth="1"/>
    <col min="14340" max="14341" width="18.125" style="201" customWidth="1"/>
    <col min="14342" max="14342" width="16.75" style="201" customWidth="1"/>
    <col min="14343" max="14343" width="3.625" style="201" customWidth="1"/>
    <col min="14344" max="14344" width="18.375" style="201" customWidth="1"/>
    <col min="14345" max="14345" width="3.375" style="201" customWidth="1"/>
    <col min="14346" max="14350" width="2.125" style="201" customWidth="1"/>
    <col min="14351" max="14592" width="8.875" style="201"/>
    <col min="14593" max="14593" width="2.625" style="201" customWidth="1"/>
    <col min="14594" max="14594" width="2.125" style="201" customWidth="1"/>
    <col min="14595" max="14595" width="16.25" style="201" customWidth="1"/>
    <col min="14596" max="14597" width="18.125" style="201" customWidth="1"/>
    <col min="14598" max="14598" width="16.75" style="201" customWidth="1"/>
    <col min="14599" max="14599" width="3.625" style="201" customWidth="1"/>
    <col min="14600" max="14600" width="18.375" style="201" customWidth="1"/>
    <col min="14601" max="14601" width="3.375" style="201" customWidth="1"/>
    <col min="14602" max="14606" width="2.125" style="201" customWidth="1"/>
    <col min="14607" max="14848" width="8.875" style="201"/>
    <col min="14849" max="14849" width="2.625" style="201" customWidth="1"/>
    <col min="14850" max="14850" width="2.125" style="201" customWidth="1"/>
    <col min="14851" max="14851" width="16.25" style="201" customWidth="1"/>
    <col min="14852" max="14853" width="18.125" style="201" customWidth="1"/>
    <col min="14854" max="14854" width="16.75" style="201" customWidth="1"/>
    <col min="14855" max="14855" width="3.625" style="201" customWidth="1"/>
    <col min="14856" max="14856" width="18.375" style="201" customWidth="1"/>
    <col min="14857" max="14857" width="3.375" style="201" customWidth="1"/>
    <col min="14858" max="14862" width="2.125" style="201" customWidth="1"/>
    <col min="14863" max="15104" width="8.875" style="201"/>
    <col min="15105" max="15105" width="2.625" style="201" customWidth="1"/>
    <col min="15106" max="15106" width="2.125" style="201" customWidth="1"/>
    <col min="15107" max="15107" width="16.25" style="201" customWidth="1"/>
    <col min="15108" max="15109" width="18.125" style="201" customWidth="1"/>
    <col min="15110" max="15110" width="16.75" style="201" customWidth="1"/>
    <col min="15111" max="15111" width="3.625" style="201" customWidth="1"/>
    <col min="15112" max="15112" width="18.375" style="201" customWidth="1"/>
    <col min="15113" max="15113" width="3.375" style="201" customWidth="1"/>
    <col min="15114" max="15118" width="2.125" style="201" customWidth="1"/>
    <col min="15119" max="15360" width="8.875" style="201"/>
    <col min="15361" max="15361" width="2.625" style="201" customWidth="1"/>
    <col min="15362" max="15362" width="2.125" style="201" customWidth="1"/>
    <col min="15363" max="15363" width="16.25" style="201" customWidth="1"/>
    <col min="15364" max="15365" width="18.125" style="201" customWidth="1"/>
    <col min="15366" max="15366" width="16.75" style="201" customWidth="1"/>
    <col min="15367" max="15367" width="3.625" style="201" customWidth="1"/>
    <col min="15368" max="15368" width="18.375" style="201" customWidth="1"/>
    <col min="15369" max="15369" width="3.375" style="201" customWidth="1"/>
    <col min="15370" max="15374" width="2.125" style="201" customWidth="1"/>
    <col min="15375" max="15616" width="8.875" style="201"/>
    <col min="15617" max="15617" width="2.625" style="201" customWidth="1"/>
    <col min="15618" max="15618" width="2.125" style="201" customWidth="1"/>
    <col min="15619" max="15619" width="16.25" style="201" customWidth="1"/>
    <col min="15620" max="15621" width="18.125" style="201" customWidth="1"/>
    <col min="15622" max="15622" width="16.75" style="201" customWidth="1"/>
    <col min="15623" max="15623" width="3.625" style="201" customWidth="1"/>
    <col min="15624" max="15624" width="18.375" style="201" customWidth="1"/>
    <col min="15625" max="15625" width="3.375" style="201" customWidth="1"/>
    <col min="15626" max="15630" width="2.125" style="201" customWidth="1"/>
    <col min="15631" max="15872" width="8.875" style="201"/>
    <col min="15873" max="15873" width="2.625" style="201" customWidth="1"/>
    <col min="15874" max="15874" width="2.125" style="201" customWidth="1"/>
    <col min="15875" max="15875" width="16.25" style="201" customWidth="1"/>
    <col min="15876" max="15877" width="18.125" style="201" customWidth="1"/>
    <col min="15878" max="15878" width="16.75" style="201" customWidth="1"/>
    <col min="15879" max="15879" width="3.625" style="201" customWidth="1"/>
    <col min="15880" max="15880" width="18.375" style="201" customWidth="1"/>
    <col min="15881" max="15881" width="3.375" style="201" customWidth="1"/>
    <col min="15882" max="15886" width="2.125" style="201" customWidth="1"/>
    <col min="15887" max="16128" width="8.875" style="201"/>
    <col min="16129" max="16129" width="2.625" style="201" customWidth="1"/>
    <col min="16130" max="16130" width="2.125" style="201" customWidth="1"/>
    <col min="16131" max="16131" width="16.25" style="201" customWidth="1"/>
    <col min="16132" max="16133" width="18.125" style="201" customWidth="1"/>
    <col min="16134" max="16134" width="16.75" style="201" customWidth="1"/>
    <col min="16135" max="16135" width="3.625" style="201" customWidth="1"/>
    <col min="16136" max="16136" width="18.375" style="201" customWidth="1"/>
    <col min="16137" max="16137" width="3.375" style="201" customWidth="1"/>
    <col min="16138" max="16142" width="2.125" style="201" customWidth="1"/>
    <col min="16143" max="16384" width="8.875" style="201"/>
  </cols>
  <sheetData>
    <row r="1" spans="1:178" ht="30" customHeight="1">
      <c r="A1" s="19"/>
      <c r="B1" s="19"/>
      <c r="C1" s="200"/>
      <c r="D1" s="19"/>
      <c r="E1" s="19"/>
      <c r="F1" s="303"/>
      <c r="G1" s="303"/>
      <c r="H1" s="303"/>
      <c r="I1" s="303"/>
      <c r="J1" s="303"/>
      <c r="K1" s="303"/>
      <c r="L1" s="303"/>
      <c r="M1" s="303"/>
      <c r="N1" s="303"/>
    </row>
    <row r="2" spans="1:178" ht="11.25" customHeight="1">
      <c r="A2" s="301"/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19"/>
      <c r="P2" s="302"/>
      <c r="Q2" s="302"/>
      <c r="R2" s="302"/>
      <c r="S2" s="302"/>
      <c r="T2" s="302"/>
      <c r="U2" s="302"/>
      <c r="V2" s="302"/>
      <c r="W2" s="302"/>
      <c r="X2" s="302"/>
      <c r="Y2" s="301"/>
      <c r="Z2" s="302"/>
      <c r="AA2" s="302"/>
      <c r="AB2" s="302"/>
      <c r="AC2" s="302"/>
      <c r="AD2" s="302"/>
      <c r="AE2" s="302"/>
      <c r="AF2" s="302"/>
      <c r="AG2" s="302"/>
      <c r="AH2" s="302"/>
      <c r="AI2" s="302"/>
      <c r="AJ2" s="302"/>
      <c r="AK2" s="302"/>
      <c r="AL2" s="302"/>
      <c r="AM2" s="302"/>
      <c r="AN2" s="302"/>
      <c r="AO2" s="302"/>
      <c r="AP2" s="301"/>
      <c r="AQ2" s="302"/>
      <c r="AR2" s="302"/>
      <c r="AS2" s="302"/>
      <c r="AT2" s="302"/>
      <c r="AU2" s="302"/>
      <c r="AV2" s="302"/>
      <c r="AW2" s="302"/>
      <c r="AX2" s="302"/>
      <c r="AY2" s="302"/>
      <c r="AZ2" s="302"/>
      <c r="BA2" s="302"/>
      <c r="BB2" s="302"/>
      <c r="BC2" s="302"/>
      <c r="BD2" s="302"/>
      <c r="BE2" s="302"/>
      <c r="BF2" s="302"/>
      <c r="BG2" s="301"/>
      <c r="BH2" s="302"/>
      <c r="BI2" s="302"/>
      <c r="BJ2" s="302"/>
      <c r="BK2" s="302"/>
      <c r="BL2" s="302"/>
      <c r="BM2" s="302"/>
      <c r="BN2" s="302"/>
      <c r="BO2" s="302"/>
      <c r="BP2" s="302"/>
      <c r="BQ2" s="302"/>
      <c r="BR2" s="302"/>
      <c r="BS2" s="302"/>
      <c r="BT2" s="302"/>
      <c r="BU2" s="302"/>
      <c r="BV2" s="302"/>
      <c r="BW2" s="302"/>
      <c r="BX2" s="301"/>
      <c r="BY2" s="302"/>
      <c r="BZ2" s="302"/>
      <c r="CA2" s="302"/>
      <c r="CB2" s="302"/>
      <c r="CC2" s="302"/>
      <c r="CD2" s="302"/>
      <c r="CE2" s="302"/>
      <c r="CF2" s="302"/>
      <c r="CG2" s="302"/>
      <c r="CH2" s="302"/>
      <c r="CI2" s="302"/>
      <c r="CJ2" s="302"/>
      <c r="CK2" s="302"/>
      <c r="CL2" s="302"/>
      <c r="CM2" s="302"/>
      <c r="CN2" s="302"/>
      <c r="CO2" s="301"/>
      <c r="CP2" s="302"/>
      <c r="CQ2" s="302"/>
      <c r="CR2" s="302"/>
      <c r="CS2" s="302"/>
      <c r="CT2" s="302"/>
      <c r="CU2" s="302"/>
      <c r="CV2" s="302"/>
      <c r="CW2" s="302"/>
      <c r="CX2" s="302"/>
      <c r="CY2" s="302"/>
      <c r="CZ2" s="302"/>
      <c r="DA2" s="302"/>
      <c r="DB2" s="302"/>
      <c r="DC2" s="302"/>
      <c r="DD2" s="302"/>
      <c r="DE2" s="302"/>
      <c r="DF2" s="301"/>
      <c r="DG2" s="302"/>
      <c r="DH2" s="302"/>
      <c r="DI2" s="302"/>
      <c r="DJ2" s="302"/>
      <c r="DK2" s="302"/>
      <c r="DL2" s="302"/>
      <c r="DM2" s="302"/>
      <c r="DN2" s="302"/>
      <c r="DO2" s="302"/>
      <c r="DP2" s="302"/>
      <c r="DQ2" s="302"/>
      <c r="DR2" s="302"/>
      <c r="DS2" s="302"/>
      <c r="DT2" s="302"/>
      <c r="DU2" s="302"/>
      <c r="DV2" s="302"/>
      <c r="DW2" s="301"/>
      <c r="DX2" s="302"/>
      <c r="DY2" s="302"/>
      <c r="DZ2" s="302"/>
      <c r="EA2" s="302"/>
      <c r="EB2" s="302"/>
      <c r="EC2" s="302"/>
      <c r="ED2" s="302"/>
      <c r="EE2" s="302"/>
      <c r="EF2" s="302"/>
      <c r="EG2" s="302"/>
      <c r="EH2" s="302"/>
      <c r="EI2" s="302"/>
      <c r="EJ2" s="302"/>
      <c r="EK2" s="302"/>
      <c r="EL2" s="302"/>
      <c r="EM2" s="302"/>
      <c r="EN2" s="301"/>
      <c r="EO2" s="302"/>
      <c r="EP2" s="302"/>
      <c r="EQ2" s="302"/>
      <c r="ER2" s="302"/>
      <c r="ES2" s="302"/>
      <c r="ET2" s="302"/>
      <c r="EU2" s="302"/>
      <c r="EV2" s="302"/>
      <c r="EW2" s="302"/>
      <c r="EX2" s="302"/>
      <c r="EY2" s="302"/>
      <c r="EZ2" s="302"/>
      <c r="FA2" s="302"/>
      <c r="FB2" s="302"/>
      <c r="FC2" s="302"/>
      <c r="FD2" s="302"/>
      <c r="FE2" s="301"/>
      <c r="FF2" s="302"/>
      <c r="FG2" s="302"/>
      <c r="FH2" s="302"/>
      <c r="FI2" s="302"/>
      <c r="FJ2" s="302"/>
      <c r="FK2" s="302"/>
      <c r="FL2" s="302"/>
      <c r="FM2" s="302"/>
      <c r="FN2" s="302"/>
      <c r="FO2" s="302"/>
      <c r="FP2" s="302"/>
      <c r="FQ2" s="302"/>
      <c r="FR2" s="302"/>
      <c r="FS2" s="302"/>
      <c r="FT2" s="302"/>
      <c r="FU2" s="302"/>
      <c r="FV2" s="202"/>
    </row>
    <row r="3" spans="1:178" ht="8.4499999999999993" customHeight="1">
      <c r="A3" s="202"/>
      <c r="B3" s="5"/>
      <c r="C3" s="304" t="s">
        <v>1174</v>
      </c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203"/>
      <c r="P3" s="19"/>
      <c r="Q3" s="19"/>
      <c r="R3" s="19"/>
      <c r="S3" s="19"/>
      <c r="T3" s="19"/>
      <c r="U3" s="19"/>
      <c r="V3" s="19"/>
      <c r="W3" s="19"/>
      <c r="X3" s="19"/>
      <c r="Y3" s="202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202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202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202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202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202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202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202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202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202"/>
    </row>
    <row r="4" spans="1:178" s="204" customFormat="1" ht="11.25" customHeight="1" thickBot="1">
      <c r="A4" s="305" t="s">
        <v>1175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</row>
    <row r="5" spans="1:178" ht="18" customHeight="1" thickTop="1" thickBot="1">
      <c r="A5" s="205" t="s">
        <v>1176</v>
      </c>
      <c r="B5" s="206" t="s">
        <v>1177</v>
      </c>
      <c r="C5" s="207" t="s">
        <v>1178</v>
      </c>
      <c r="D5" s="207" t="s">
        <v>1179</v>
      </c>
      <c r="E5" s="307" t="s">
        <v>1180</v>
      </c>
      <c r="F5" s="308"/>
      <c r="G5" s="309"/>
      <c r="H5" s="207" t="s">
        <v>1181</v>
      </c>
      <c r="I5" s="208" t="s">
        <v>1182</v>
      </c>
      <c r="J5" s="209" t="s">
        <v>1183</v>
      </c>
      <c r="K5" s="209" t="s">
        <v>1184</v>
      </c>
      <c r="L5" s="209" t="s">
        <v>1185</v>
      </c>
      <c r="M5" s="209" t="s">
        <v>1186</v>
      </c>
      <c r="N5" s="210" t="s">
        <v>1187</v>
      </c>
    </row>
    <row r="6" spans="1:178" s="212" customFormat="1" ht="22.5" customHeight="1">
      <c r="A6" s="310" t="s">
        <v>1188</v>
      </c>
      <c r="B6" s="312" t="s">
        <v>1189</v>
      </c>
      <c r="C6" s="211" t="s">
        <v>677</v>
      </c>
      <c r="D6" s="211" t="s">
        <v>1190</v>
      </c>
      <c r="E6" s="211" t="s">
        <v>1191</v>
      </c>
      <c r="F6" s="211" t="s">
        <v>1192</v>
      </c>
      <c r="G6" s="314" t="s">
        <v>845</v>
      </c>
      <c r="H6" s="211" t="s">
        <v>1193</v>
      </c>
      <c r="I6" s="316"/>
      <c r="J6" s="318">
        <v>5.0999999999999996</v>
      </c>
      <c r="K6" s="320">
        <v>2.7</v>
      </c>
      <c r="L6" s="320">
        <v>2.5</v>
      </c>
      <c r="M6" s="320">
        <v>2.1</v>
      </c>
      <c r="N6" s="322">
        <f>J6*70+K6*75+L6*45+M6*25</f>
        <v>724.5</v>
      </c>
    </row>
    <row r="7" spans="1:178" s="217" customFormat="1" ht="9.75" customHeight="1">
      <c r="A7" s="311"/>
      <c r="B7" s="313"/>
      <c r="C7" s="213" t="s">
        <v>847</v>
      </c>
      <c r="D7" s="214" t="s">
        <v>1194</v>
      </c>
      <c r="E7" s="215" t="s">
        <v>1195</v>
      </c>
      <c r="F7" s="215" t="s">
        <v>1196</v>
      </c>
      <c r="G7" s="315"/>
      <c r="H7" s="216" t="s">
        <v>1197</v>
      </c>
      <c r="I7" s="317"/>
      <c r="J7" s="319"/>
      <c r="K7" s="321"/>
      <c r="L7" s="321"/>
      <c r="M7" s="321"/>
      <c r="N7" s="323"/>
    </row>
    <row r="8" spans="1:178" s="212" customFormat="1" ht="22.5" customHeight="1">
      <c r="A8" s="324">
        <v>3</v>
      </c>
      <c r="B8" s="326" t="s">
        <v>1198</v>
      </c>
      <c r="C8" s="211" t="s">
        <v>924</v>
      </c>
      <c r="D8" s="211" t="s">
        <v>1199</v>
      </c>
      <c r="E8" s="211" t="s">
        <v>1200</v>
      </c>
      <c r="F8" s="211" t="s">
        <v>1201</v>
      </c>
      <c r="G8" s="328" t="s">
        <v>845</v>
      </c>
      <c r="H8" s="211" t="s">
        <v>1202</v>
      </c>
      <c r="I8" s="316"/>
      <c r="J8" s="318">
        <v>5</v>
      </c>
      <c r="K8" s="320">
        <v>2.7</v>
      </c>
      <c r="L8" s="320">
        <v>2.6</v>
      </c>
      <c r="M8" s="333">
        <v>2.1</v>
      </c>
      <c r="N8" s="335">
        <f>J8*70+K8*75+L8*45+M8*25</f>
        <v>722</v>
      </c>
    </row>
    <row r="9" spans="1:178" s="194" customFormat="1" ht="9.75" customHeight="1" thickBot="1">
      <c r="A9" s="325"/>
      <c r="B9" s="327"/>
      <c r="C9" s="218" t="s">
        <v>903</v>
      </c>
      <c r="D9" s="219" t="s">
        <v>1203</v>
      </c>
      <c r="E9" s="219" t="s">
        <v>1204</v>
      </c>
      <c r="F9" s="219" t="s">
        <v>1205</v>
      </c>
      <c r="G9" s="329"/>
      <c r="H9" s="220" t="s">
        <v>1206</v>
      </c>
      <c r="I9" s="330"/>
      <c r="J9" s="331"/>
      <c r="K9" s="332"/>
      <c r="L9" s="332"/>
      <c r="M9" s="334"/>
      <c r="N9" s="336"/>
    </row>
    <row r="10" spans="1:178" s="212" customFormat="1" ht="22.5" customHeight="1">
      <c r="A10" s="337">
        <v>6</v>
      </c>
      <c r="B10" s="339" t="s">
        <v>1207</v>
      </c>
      <c r="C10" s="221" t="s">
        <v>1147</v>
      </c>
      <c r="D10" s="221" t="s">
        <v>1208</v>
      </c>
      <c r="E10" s="221" t="s">
        <v>1209</v>
      </c>
      <c r="F10" s="221" t="s">
        <v>1210</v>
      </c>
      <c r="G10" s="314" t="s">
        <v>875</v>
      </c>
      <c r="H10" s="221" t="s">
        <v>1211</v>
      </c>
      <c r="I10" s="341"/>
      <c r="J10" s="342">
        <v>5</v>
      </c>
      <c r="K10" s="343">
        <v>2.8</v>
      </c>
      <c r="L10" s="343">
        <v>2.6</v>
      </c>
      <c r="M10" s="343">
        <v>2.2999999999999998</v>
      </c>
      <c r="N10" s="344">
        <f>J10*70+K10*75+L10*45+M10*25</f>
        <v>734.5</v>
      </c>
    </row>
    <row r="11" spans="1:178" s="217" customFormat="1" ht="9.75" customHeight="1">
      <c r="A11" s="338"/>
      <c r="B11" s="340"/>
      <c r="C11" s="213" t="s">
        <v>1154</v>
      </c>
      <c r="D11" s="215" t="s">
        <v>1212</v>
      </c>
      <c r="E11" s="215" t="s">
        <v>1213</v>
      </c>
      <c r="F11" s="215" t="s">
        <v>1214</v>
      </c>
      <c r="G11" s="315"/>
      <c r="H11" s="216" t="s">
        <v>882</v>
      </c>
      <c r="I11" s="317"/>
      <c r="J11" s="319"/>
      <c r="K11" s="321"/>
      <c r="L11" s="321"/>
      <c r="M11" s="321"/>
      <c r="N11" s="323"/>
    </row>
    <row r="12" spans="1:178" s="212" customFormat="1" ht="22.5" customHeight="1">
      <c r="A12" s="345">
        <v>7</v>
      </c>
      <c r="B12" s="326" t="s">
        <v>1215</v>
      </c>
      <c r="C12" s="211" t="s">
        <v>883</v>
      </c>
      <c r="D12" s="211" t="s">
        <v>1216</v>
      </c>
      <c r="E12" s="211" t="s">
        <v>276</v>
      </c>
      <c r="F12" s="211" t="s">
        <v>1217</v>
      </c>
      <c r="G12" s="328" t="s">
        <v>845</v>
      </c>
      <c r="H12" s="211" t="s">
        <v>1218</v>
      </c>
      <c r="I12" s="316"/>
      <c r="J12" s="318">
        <v>5.0999999999999996</v>
      </c>
      <c r="K12" s="320">
        <v>2.7</v>
      </c>
      <c r="L12" s="320">
        <v>2.5</v>
      </c>
      <c r="M12" s="320">
        <v>2.1</v>
      </c>
      <c r="N12" s="322">
        <f>J12*70+K12*75+L12*45+M12*25</f>
        <v>724.5</v>
      </c>
    </row>
    <row r="13" spans="1:178" s="217" customFormat="1" ht="9.75" customHeight="1">
      <c r="A13" s="338"/>
      <c r="B13" s="340"/>
      <c r="C13" s="213" t="s">
        <v>1219</v>
      </c>
      <c r="D13" s="215" t="s">
        <v>1220</v>
      </c>
      <c r="E13" s="215" t="s">
        <v>1221</v>
      </c>
      <c r="F13" s="215" t="s">
        <v>1222</v>
      </c>
      <c r="G13" s="315"/>
      <c r="H13" s="216" t="s">
        <v>1223</v>
      </c>
      <c r="I13" s="317"/>
      <c r="J13" s="319"/>
      <c r="K13" s="321"/>
      <c r="L13" s="321"/>
      <c r="M13" s="321"/>
      <c r="N13" s="323"/>
    </row>
    <row r="14" spans="1:178" s="212" customFormat="1" ht="22.5" customHeight="1">
      <c r="A14" s="345">
        <v>8</v>
      </c>
      <c r="B14" s="346" t="s">
        <v>1224</v>
      </c>
      <c r="C14" s="211" t="s">
        <v>1225</v>
      </c>
      <c r="D14" s="211" t="s">
        <v>1226</v>
      </c>
      <c r="E14" s="211" t="s">
        <v>1227</v>
      </c>
      <c r="F14" s="211" t="s">
        <v>1228</v>
      </c>
      <c r="G14" s="348" t="s">
        <v>902</v>
      </c>
      <c r="H14" s="211" t="s">
        <v>1428</v>
      </c>
      <c r="I14" s="316"/>
      <c r="J14" s="318">
        <v>5.2</v>
      </c>
      <c r="K14" s="320">
        <v>2.8</v>
      </c>
      <c r="L14" s="320">
        <v>2.6</v>
      </c>
      <c r="M14" s="320">
        <v>2.2000000000000002</v>
      </c>
      <c r="N14" s="322">
        <f>J14*70+K14*75+L14*45+M14*25</f>
        <v>746</v>
      </c>
    </row>
    <row r="15" spans="1:178" s="194" customFormat="1" ht="9.75" customHeight="1">
      <c r="A15" s="338"/>
      <c r="B15" s="347"/>
      <c r="C15" s="213" t="s">
        <v>903</v>
      </c>
      <c r="D15" s="215" t="s">
        <v>1229</v>
      </c>
      <c r="E15" s="215" t="s">
        <v>1230</v>
      </c>
      <c r="F15" s="215" t="s">
        <v>1231</v>
      </c>
      <c r="G15" s="349"/>
      <c r="H15" s="216" t="s">
        <v>1429</v>
      </c>
      <c r="I15" s="317"/>
      <c r="J15" s="319"/>
      <c r="K15" s="321"/>
      <c r="L15" s="321"/>
      <c r="M15" s="321"/>
      <c r="N15" s="323"/>
    </row>
    <row r="16" spans="1:178" s="212" customFormat="1" ht="22.5" customHeight="1">
      <c r="A16" s="337">
        <v>9</v>
      </c>
      <c r="B16" s="350" t="s">
        <v>1232</v>
      </c>
      <c r="C16" s="221" t="s">
        <v>910</v>
      </c>
      <c r="D16" s="221" t="s">
        <v>1233</v>
      </c>
      <c r="E16" s="221" t="s">
        <v>1234</v>
      </c>
      <c r="F16" s="221" t="s">
        <v>1235</v>
      </c>
      <c r="G16" s="328" t="s">
        <v>845</v>
      </c>
      <c r="H16" s="221" t="s">
        <v>1236</v>
      </c>
      <c r="I16" s="341"/>
      <c r="J16" s="342">
        <v>5.0999999999999996</v>
      </c>
      <c r="K16" s="343">
        <v>2.7</v>
      </c>
      <c r="L16" s="343">
        <v>2.6</v>
      </c>
      <c r="M16" s="343">
        <v>2.1</v>
      </c>
      <c r="N16" s="344">
        <f>J16*70+K16*75+L16*45+M16*25</f>
        <v>729</v>
      </c>
    </row>
    <row r="17" spans="1:14" s="217" customFormat="1" ht="9.75" customHeight="1">
      <c r="A17" s="338"/>
      <c r="B17" s="340"/>
      <c r="C17" s="213" t="s">
        <v>917</v>
      </c>
      <c r="D17" s="215" t="s">
        <v>1237</v>
      </c>
      <c r="E17" s="222" t="s">
        <v>1238</v>
      </c>
      <c r="F17" s="223" t="s">
        <v>1239</v>
      </c>
      <c r="G17" s="315"/>
      <c r="H17" s="224" t="s">
        <v>1240</v>
      </c>
      <c r="I17" s="317"/>
      <c r="J17" s="319"/>
      <c r="K17" s="321"/>
      <c r="L17" s="321"/>
      <c r="M17" s="321"/>
      <c r="N17" s="323"/>
    </row>
    <row r="18" spans="1:14" s="212" customFormat="1" ht="22.5" customHeight="1">
      <c r="A18" s="345">
        <v>10</v>
      </c>
      <c r="B18" s="326" t="s">
        <v>1241</v>
      </c>
      <c r="C18" s="211" t="s">
        <v>1242</v>
      </c>
      <c r="D18" s="211" t="s">
        <v>1243</v>
      </c>
      <c r="E18" s="211" t="s">
        <v>1244</v>
      </c>
      <c r="F18" s="211" t="s">
        <v>1245</v>
      </c>
      <c r="G18" s="328" t="s">
        <v>845</v>
      </c>
      <c r="H18" s="225" t="s">
        <v>1246</v>
      </c>
      <c r="I18" s="316"/>
      <c r="J18" s="318">
        <v>5</v>
      </c>
      <c r="K18" s="320">
        <v>2.8</v>
      </c>
      <c r="L18" s="320">
        <v>2.7</v>
      </c>
      <c r="M18" s="333">
        <v>2.1</v>
      </c>
      <c r="N18" s="335">
        <f>J18*70+K18*75+L18*45+M18*25</f>
        <v>734</v>
      </c>
    </row>
    <row r="19" spans="1:14" s="194" customFormat="1" ht="9.75" customHeight="1" thickBot="1">
      <c r="A19" s="351"/>
      <c r="B19" s="327"/>
      <c r="C19" s="218" t="s">
        <v>1247</v>
      </c>
      <c r="D19" s="219" t="s">
        <v>1248</v>
      </c>
      <c r="E19" s="219" t="s">
        <v>1249</v>
      </c>
      <c r="F19" s="219" t="s">
        <v>1250</v>
      </c>
      <c r="G19" s="329"/>
      <c r="H19" s="220" t="s">
        <v>1251</v>
      </c>
      <c r="I19" s="330"/>
      <c r="J19" s="331"/>
      <c r="K19" s="332"/>
      <c r="L19" s="332"/>
      <c r="M19" s="334"/>
      <c r="N19" s="336"/>
    </row>
    <row r="20" spans="1:14" s="212" customFormat="1" ht="22.5" customHeight="1">
      <c r="A20" s="337">
        <v>13</v>
      </c>
      <c r="B20" s="352" t="s">
        <v>1252</v>
      </c>
      <c r="C20" s="221" t="s">
        <v>1253</v>
      </c>
      <c r="D20" s="221" t="s">
        <v>1254</v>
      </c>
      <c r="E20" s="221" t="s">
        <v>1255</v>
      </c>
      <c r="F20" s="221" t="s">
        <v>1256</v>
      </c>
      <c r="G20" s="314" t="s">
        <v>875</v>
      </c>
      <c r="H20" s="221" t="s">
        <v>1257</v>
      </c>
      <c r="I20" s="341"/>
      <c r="J20" s="342">
        <v>5.0999999999999996</v>
      </c>
      <c r="K20" s="343">
        <v>2.7</v>
      </c>
      <c r="L20" s="343">
        <v>2.7</v>
      </c>
      <c r="M20" s="343">
        <v>2.2000000000000002</v>
      </c>
      <c r="N20" s="344">
        <f>J20*70+K20*75+L20*45+M20*25</f>
        <v>736</v>
      </c>
    </row>
    <row r="21" spans="1:14" s="194" customFormat="1" ht="9.75" customHeight="1">
      <c r="A21" s="337"/>
      <c r="B21" s="353"/>
      <c r="C21" s="213" t="s">
        <v>1258</v>
      </c>
      <c r="D21" s="215" t="s">
        <v>1259</v>
      </c>
      <c r="E21" s="215" t="s">
        <v>1260</v>
      </c>
      <c r="F21" s="215" t="s">
        <v>1261</v>
      </c>
      <c r="G21" s="315"/>
      <c r="H21" s="215" t="s">
        <v>1262</v>
      </c>
      <c r="I21" s="317"/>
      <c r="J21" s="319"/>
      <c r="K21" s="321"/>
      <c r="L21" s="321"/>
      <c r="M21" s="321"/>
      <c r="N21" s="323"/>
    </row>
    <row r="22" spans="1:14" s="212" customFormat="1" ht="22.5" customHeight="1">
      <c r="A22" s="345">
        <v>14</v>
      </c>
      <c r="B22" s="326" t="s">
        <v>1263</v>
      </c>
      <c r="C22" s="211" t="s">
        <v>883</v>
      </c>
      <c r="D22" s="211" t="s">
        <v>1264</v>
      </c>
      <c r="E22" s="211" t="s">
        <v>1265</v>
      </c>
      <c r="F22" s="211" t="s">
        <v>1266</v>
      </c>
      <c r="G22" s="328" t="s">
        <v>845</v>
      </c>
      <c r="H22" s="211" t="s">
        <v>1267</v>
      </c>
      <c r="I22" s="316"/>
      <c r="J22" s="318">
        <v>5.2</v>
      </c>
      <c r="K22" s="320">
        <v>2.8</v>
      </c>
      <c r="L22" s="320">
        <v>2.5</v>
      </c>
      <c r="M22" s="320">
        <v>2.1</v>
      </c>
      <c r="N22" s="322">
        <f>J22*70+K22*75+L22*45+M22*25</f>
        <v>739</v>
      </c>
    </row>
    <row r="23" spans="1:14" s="194" customFormat="1" ht="9.75" customHeight="1">
      <c r="A23" s="338"/>
      <c r="B23" s="340"/>
      <c r="C23" s="213" t="s">
        <v>1219</v>
      </c>
      <c r="D23" s="216" t="s">
        <v>1268</v>
      </c>
      <c r="E23" s="215" t="s">
        <v>1269</v>
      </c>
      <c r="F23" s="215" t="s">
        <v>1270</v>
      </c>
      <c r="G23" s="315"/>
      <c r="H23" s="215" t="s">
        <v>1271</v>
      </c>
      <c r="I23" s="317"/>
      <c r="J23" s="319"/>
      <c r="K23" s="321"/>
      <c r="L23" s="321"/>
      <c r="M23" s="321"/>
      <c r="N23" s="323"/>
    </row>
    <row r="24" spans="1:14" s="212" customFormat="1" ht="22.5" customHeight="1">
      <c r="A24" s="345">
        <v>15</v>
      </c>
      <c r="B24" s="346" t="s">
        <v>1272</v>
      </c>
      <c r="C24" s="211" t="s">
        <v>962</v>
      </c>
      <c r="D24" s="211" t="s">
        <v>1273</v>
      </c>
      <c r="E24" s="211" t="s">
        <v>1274</v>
      </c>
      <c r="F24" s="211" t="s">
        <v>1275</v>
      </c>
      <c r="G24" s="348" t="s">
        <v>902</v>
      </c>
      <c r="H24" s="211" t="s">
        <v>1276</v>
      </c>
      <c r="I24" s="316"/>
      <c r="J24" s="318">
        <v>5</v>
      </c>
      <c r="K24" s="320">
        <v>2.6</v>
      </c>
      <c r="L24" s="320">
        <v>2.6</v>
      </c>
      <c r="M24" s="320">
        <v>2.2000000000000002</v>
      </c>
      <c r="N24" s="322">
        <f>J24*70+K24*75+L24*45+M24*25</f>
        <v>717</v>
      </c>
    </row>
    <row r="25" spans="1:14" s="194" customFormat="1" ht="9.75" customHeight="1">
      <c r="A25" s="338"/>
      <c r="B25" s="347"/>
      <c r="C25" s="213" t="s">
        <v>969</v>
      </c>
      <c r="D25" s="215" t="s">
        <v>1277</v>
      </c>
      <c r="E25" s="215" t="s">
        <v>1278</v>
      </c>
      <c r="F25" s="215" t="s">
        <v>1279</v>
      </c>
      <c r="G25" s="349"/>
      <c r="H25" s="216" t="s">
        <v>1280</v>
      </c>
      <c r="I25" s="317"/>
      <c r="J25" s="319"/>
      <c r="K25" s="321"/>
      <c r="L25" s="321"/>
      <c r="M25" s="321"/>
      <c r="N25" s="323"/>
    </row>
    <row r="26" spans="1:14" s="212" customFormat="1" ht="22.5" customHeight="1">
      <c r="A26" s="337">
        <v>16</v>
      </c>
      <c r="B26" s="350" t="s">
        <v>29</v>
      </c>
      <c r="C26" s="221" t="s">
        <v>1225</v>
      </c>
      <c r="D26" s="221" t="s">
        <v>1281</v>
      </c>
      <c r="E26" s="221" t="s">
        <v>1282</v>
      </c>
      <c r="F26" s="221" t="s">
        <v>1283</v>
      </c>
      <c r="G26" s="328" t="s">
        <v>845</v>
      </c>
      <c r="H26" s="221" t="s">
        <v>1284</v>
      </c>
      <c r="I26" s="354" t="s">
        <v>1285</v>
      </c>
      <c r="J26" s="342">
        <v>5</v>
      </c>
      <c r="K26" s="343">
        <v>2.7</v>
      </c>
      <c r="L26" s="343">
        <v>2.7</v>
      </c>
      <c r="M26" s="343">
        <v>2.2000000000000002</v>
      </c>
      <c r="N26" s="344">
        <f>J26*70+K26*75+L26*45+M26*25</f>
        <v>729</v>
      </c>
    </row>
    <row r="27" spans="1:14" s="217" customFormat="1" ht="9.75" customHeight="1">
      <c r="A27" s="338"/>
      <c r="B27" s="340"/>
      <c r="C27" s="213" t="s">
        <v>903</v>
      </c>
      <c r="D27" s="215" t="s">
        <v>1286</v>
      </c>
      <c r="E27" s="215" t="s">
        <v>1287</v>
      </c>
      <c r="F27" s="215" t="s">
        <v>1288</v>
      </c>
      <c r="G27" s="315"/>
      <c r="H27" s="216" t="s">
        <v>1289</v>
      </c>
      <c r="I27" s="355"/>
      <c r="J27" s="319"/>
      <c r="K27" s="321"/>
      <c r="L27" s="321"/>
      <c r="M27" s="321"/>
      <c r="N27" s="344"/>
    </row>
    <row r="28" spans="1:14" s="212" customFormat="1" ht="22.5" customHeight="1">
      <c r="A28" s="358">
        <v>17</v>
      </c>
      <c r="B28" s="326" t="s">
        <v>13</v>
      </c>
      <c r="C28" s="211" t="s">
        <v>989</v>
      </c>
      <c r="D28" s="211" t="s">
        <v>1290</v>
      </c>
      <c r="E28" s="211" t="s">
        <v>1291</v>
      </c>
      <c r="F28" s="211" t="s">
        <v>1292</v>
      </c>
      <c r="G28" s="328" t="s">
        <v>845</v>
      </c>
      <c r="H28" s="211" t="s">
        <v>1293</v>
      </c>
      <c r="I28" s="316"/>
      <c r="J28" s="318">
        <v>5.2</v>
      </c>
      <c r="K28" s="320">
        <v>2.7</v>
      </c>
      <c r="L28" s="320">
        <v>2.5</v>
      </c>
      <c r="M28" s="318">
        <v>2.2000000000000002</v>
      </c>
      <c r="N28" s="322">
        <f>J28*70+K28*75+L28*45+M28*25</f>
        <v>734</v>
      </c>
    </row>
    <row r="29" spans="1:14" s="194" customFormat="1" ht="9.75" customHeight="1" thickBot="1">
      <c r="A29" s="359"/>
      <c r="B29" s="327"/>
      <c r="C29" s="218" t="s">
        <v>996</v>
      </c>
      <c r="D29" s="226" t="s">
        <v>1294</v>
      </c>
      <c r="E29" s="219" t="s">
        <v>1295</v>
      </c>
      <c r="F29" s="219" t="s">
        <v>1296</v>
      </c>
      <c r="G29" s="329"/>
      <c r="H29" s="219" t="s">
        <v>1297</v>
      </c>
      <c r="I29" s="330"/>
      <c r="J29" s="331"/>
      <c r="K29" s="332"/>
      <c r="L29" s="332"/>
      <c r="M29" s="331"/>
      <c r="N29" s="356"/>
    </row>
    <row r="30" spans="1:14" s="212" customFormat="1" ht="22.5" customHeight="1">
      <c r="A30" s="337">
        <v>20</v>
      </c>
      <c r="B30" s="339" t="s">
        <v>35</v>
      </c>
      <c r="C30" s="221" t="s">
        <v>924</v>
      </c>
      <c r="D30" s="221" t="s">
        <v>1298</v>
      </c>
      <c r="E30" s="221" t="s">
        <v>1299</v>
      </c>
      <c r="F30" s="221" t="s">
        <v>1300</v>
      </c>
      <c r="G30" s="314" t="s">
        <v>875</v>
      </c>
      <c r="H30" s="221" t="s">
        <v>1301</v>
      </c>
      <c r="I30" s="341"/>
      <c r="J30" s="342">
        <v>5.0999999999999996</v>
      </c>
      <c r="K30" s="343">
        <v>2.8</v>
      </c>
      <c r="L30" s="343">
        <v>2.5</v>
      </c>
      <c r="M30" s="343">
        <v>2.2000000000000002</v>
      </c>
      <c r="N30" s="344">
        <f>J30*70+K30*75+L30*45+M30*25</f>
        <v>734.5</v>
      </c>
    </row>
    <row r="31" spans="1:14" s="194" customFormat="1" ht="9.75" customHeight="1" thickBot="1">
      <c r="A31" s="337"/>
      <c r="B31" s="339"/>
      <c r="C31" s="227" t="s">
        <v>903</v>
      </c>
      <c r="D31" s="222" t="s">
        <v>1302</v>
      </c>
      <c r="E31" s="222" t="s">
        <v>1303</v>
      </c>
      <c r="F31" s="222" t="s">
        <v>1304</v>
      </c>
      <c r="G31" s="357"/>
      <c r="H31" s="222" t="s">
        <v>1305</v>
      </c>
      <c r="I31" s="341"/>
      <c r="J31" s="342"/>
      <c r="K31" s="343"/>
      <c r="L31" s="343"/>
      <c r="M31" s="343"/>
      <c r="N31" s="344"/>
    </row>
    <row r="32" spans="1:14" s="194" customFormat="1" ht="15.75" customHeight="1" thickTop="1" thickBot="1">
      <c r="A32" s="360" t="s">
        <v>1306</v>
      </c>
      <c r="B32" s="361"/>
      <c r="C32" s="361"/>
      <c r="D32" s="361"/>
      <c r="E32" s="361"/>
      <c r="F32" s="361"/>
      <c r="G32" s="361"/>
      <c r="H32" s="361"/>
      <c r="I32" s="361"/>
      <c r="J32" s="361"/>
      <c r="K32" s="361"/>
      <c r="L32" s="361"/>
      <c r="M32" s="361"/>
      <c r="N32" s="362"/>
    </row>
    <row r="33" spans="1:14" s="212" customFormat="1" ht="22.5" customHeight="1" thickTop="1">
      <c r="A33" s="363" t="s">
        <v>697</v>
      </c>
      <c r="B33" s="339" t="s">
        <v>11</v>
      </c>
      <c r="C33" s="221" t="s">
        <v>1225</v>
      </c>
      <c r="D33" s="221" t="s">
        <v>1307</v>
      </c>
      <c r="E33" s="221" t="s">
        <v>1308</v>
      </c>
      <c r="F33" s="221" t="s">
        <v>1309</v>
      </c>
      <c r="G33" s="365" t="s">
        <v>845</v>
      </c>
      <c r="H33" s="221" t="s">
        <v>1310</v>
      </c>
      <c r="I33" s="341"/>
      <c r="J33" s="342">
        <v>5</v>
      </c>
      <c r="K33" s="343">
        <v>2.7</v>
      </c>
      <c r="L33" s="343">
        <v>2.6</v>
      </c>
      <c r="M33" s="343">
        <v>2.1</v>
      </c>
      <c r="N33" s="344">
        <f>J33*70+K33*75+L33*45+M33*25</f>
        <v>722</v>
      </c>
    </row>
    <row r="34" spans="1:14" s="194" customFormat="1" ht="9.75" customHeight="1">
      <c r="A34" s="364"/>
      <c r="B34" s="340"/>
      <c r="C34" s="213" t="s">
        <v>1311</v>
      </c>
      <c r="D34" s="216" t="s">
        <v>1312</v>
      </c>
      <c r="E34" s="215" t="s">
        <v>1313</v>
      </c>
      <c r="F34" s="215" t="s">
        <v>1314</v>
      </c>
      <c r="G34" s="315"/>
      <c r="H34" s="215" t="s">
        <v>1315</v>
      </c>
      <c r="I34" s="317"/>
      <c r="J34" s="319"/>
      <c r="K34" s="321"/>
      <c r="L34" s="321"/>
      <c r="M34" s="321"/>
      <c r="N34" s="323"/>
    </row>
    <row r="35" spans="1:14" s="212" customFormat="1" ht="22.5" customHeight="1">
      <c r="A35" s="345">
        <v>12</v>
      </c>
      <c r="B35" s="346" t="s">
        <v>12</v>
      </c>
      <c r="C35" s="211" t="s">
        <v>1029</v>
      </c>
      <c r="D35" s="211" t="s">
        <v>1316</v>
      </c>
      <c r="E35" s="211" t="s">
        <v>1317</v>
      </c>
      <c r="F35" s="211" t="s">
        <v>1318</v>
      </c>
      <c r="G35" s="348" t="s">
        <v>902</v>
      </c>
      <c r="H35" s="221" t="s">
        <v>1426</v>
      </c>
      <c r="I35" s="316"/>
      <c r="J35" s="318">
        <v>5.0999999999999996</v>
      </c>
      <c r="K35" s="320">
        <v>2.8</v>
      </c>
      <c r="L35" s="320">
        <v>2.6</v>
      </c>
      <c r="M35" s="320">
        <v>2.2999999999999998</v>
      </c>
      <c r="N35" s="322">
        <f>J35*70+K35*75+L35*45+M35*25</f>
        <v>741.5</v>
      </c>
    </row>
    <row r="36" spans="1:14" s="194" customFormat="1" ht="9.75" customHeight="1">
      <c r="A36" s="338"/>
      <c r="B36" s="347"/>
      <c r="C36" s="213" t="s">
        <v>1319</v>
      </c>
      <c r="D36" s="215" t="s">
        <v>1320</v>
      </c>
      <c r="E36" s="215" t="s">
        <v>1321</v>
      </c>
      <c r="F36" s="215" t="s">
        <v>1322</v>
      </c>
      <c r="G36" s="349"/>
      <c r="H36" s="215" t="s">
        <v>1427</v>
      </c>
      <c r="I36" s="317"/>
      <c r="J36" s="319"/>
      <c r="K36" s="321"/>
      <c r="L36" s="321"/>
      <c r="M36" s="321"/>
      <c r="N36" s="323"/>
    </row>
    <row r="37" spans="1:14" s="212" customFormat="1" ht="22.5" customHeight="1">
      <c r="A37" s="337">
        <v>13</v>
      </c>
      <c r="B37" s="350" t="s">
        <v>1232</v>
      </c>
      <c r="C37" s="221" t="s">
        <v>1323</v>
      </c>
      <c r="D37" s="221" t="s">
        <v>1324</v>
      </c>
      <c r="E37" s="221" t="s">
        <v>1325</v>
      </c>
      <c r="F37" s="221" t="s">
        <v>1326</v>
      </c>
      <c r="G37" s="328" t="s">
        <v>845</v>
      </c>
      <c r="H37" s="221" t="s">
        <v>1327</v>
      </c>
      <c r="I37" s="341"/>
      <c r="J37" s="342">
        <v>5.0999999999999996</v>
      </c>
      <c r="K37" s="343">
        <v>2.7</v>
      </c>
      <c r="L37" s="343">
        <v>2.6</v>
      </c>
      <c r="M37" s="343">
        <v>2.1</v>
      </c>
      <c r="N37" s="344">
        <f>J37*70+K37*75+L37*45+M37*25</f>
        <v>729</v>
      </c>
    </row>
    <row r="38" spans="1:14" s="217" customFormat="1" ht="9.75" customHeight="1">
      <c r="A38" s="337"/>
      <c r="B38" s="340"/>
      <c r="C38" s="213" t="s">
        <v>1328</v>
      </c>
      <c r="D38" s="215" t="s">
        <v>1329</v>
      </c>
      <c r="E38" s="215" t="s">
        <v>1330</v>
      </c>
      <c r="F38" s="215" t="s">
        <v>1331</v>
      </c>
      <c r="G38" s="315"/>
      <c r="H38" s="216" t="s">
        <v>1332</v>
      </c>
      <c r="I38" s="317"/>
      <c r="J38" s="319"/>
      <c r="K38" s="321"/>
      <c r="L38" s="321"/>
      <c r="M38" s="321"/>
      <c r="N38" s="344"/>
    </row>
    <row r="39" spans="1:14" s="212" customFormat="1" ht="22.5" customHeight="1">
      <c r="A39" s="345">
        <v>14</v>
      </c>
      <c r="B39" s="326" t="s">
        <v>1241</v>
      </c>
      <c r="C39" s="211" t="s">
        <v>1333</v>
      </c>
      <c r="D39" s="211" t="s">
        <v>1334</v>
      </c>
      <c r="E39" s="211" t="s">
        <v>1335</v>
      </c>
      <c r="F39" s="211" t="s">
        <v>187</v>
      </c>
      <c r="G39" s="328" t="s">
        <v>845</v>
      </c>
      <c r="H39" s="211" t="s">
        <v>1336</v>
      </c>
      <c r="I39" s="316"/>
      <c r="J39" s="318">
        <v>5.2</v>
      </c>
      <c r="K39" s="320">
        <v>2.7</v>
      </c>
      <c r="L39" s="320">
        <v>2.6</v>
      </c>
      <c r="M39" s="333">
        <v>2.2000000000000002</v>
      </c>
      <c r="N39" s="335">
        <f>J39*70+K39*75+L39*45+M39*25</f>
        <v>738.5</v>
      </c>
    </row>
    <row r="40" spans="1:14" s="194" customFormat="1" ht="9.75" customHeight="1" thickBot="1">
      <c r="A40" s="351"/>
      <c r="B40" s="327"/>
      <c r="C40" s="218" t="s">
        <v>1337</v>
      </c>
      <c r="D40" s="219" t="s">
        <v>1338</v>
      </c>
      <c r="E40" s="219" t="s">
        <v>1339</v>
      </c>
      <c r="F40" s="219" t="s">
        <v>1340</v>
      </c>
      <c r="G40" s="329"/>
      <c r="H40" s="220" t="s">
        <v>1341</v>
      </c>
      <c r="I40" s="330"/>
      <c r="J40" s="331"/>
      <c r="K40" s="332"/>
      <c r="L40" s="332"/>
      <c r="M40" s="334"/>
      <c r="N40" s="336"/>
    </row>
    <row r="41" spans="1:14" s="212" customFormat="1" ht="22.5" customHeight="1">
      <c r="A41" s="337">
        <v>17</v>
      </c>
      <c r="B41" s="339" t="s">
        <v>1207</v>
      </c>
      <c r="C41" s="221" t="s">
        <v>1225</v>
      </c>
      <c r="D41" s="221" t="s">
        <v>1342</v>
      </c>
      <c r="E41" s="221" t="s">
        <v>1343</v>
      </c>
      <c r="F41" s="221" t="s">
        <v>1344</v>
      </c>
      <c r="G41" s="314" t="s">
        <v>875</v>
      </c>
      <c r="H41" s="221" t="s">
        <v>1345</v>
      </c>
      <c r="I41" s="341"/>
      <c r="J41" s="342">
        <v>5</v>
      </c>
      <c r="K41" s="343">
        <v>2.7</v>
      </c>
      <c r="L41" s="343">
        <v>2.7</v>
      </c>
      <c r="M41" s="343">
        <v>2.1</v>
      </c>
      <c r="N41" s="344">
        <f>J41*70+K41*75+L41*45+M41*25</f>
        <v>726.5</v>
      </c>
    </row>
    <row r="42" spans="1:14" s="217" customFormat="1" ht="9.75" customHeight="1">
      <c r="A42" s="338"/>
      <c r="B42" s="340"/>
      <c r="C42" s="213" t="s">
        <v>903</v>
      </c>
      <c r="D42" s="215" t="s">
        <v>1346</v>
      </c>
      <c r="E42" s="215" t="s">
        <v>1347</v>
      </c>
      <c r="F42" s="215" t="s">
        <v>1348</v>
      </c>
      <c r="G42" s="315"/>
      <c r="H42" s="216" t="s">
        <v>1349</v>
      </c>
      <c r="I42" s="317"/>
      <c r="J42" s="319"/>
      <c r="K42" s="321"/>
      <c r="L42" s="321"/>
      <c r="M42" s="321"/>
      <c r="N42" s="323"/>
    </row>
    <row r="43" spans="1:14" s="212" customFormat="1" ht="22.5" customHeight="1">
      <c r="A43" s="337">
        <v>18</v>
      </c>
      <c r="B43" s="326" t="s">
        <v>1263</v>
      </c>
      <c r="C43" s="211" t="s">
        <v>677</v>
      </c>
      <c r="D43" s="211" t="s">
        <v>1350</v>
      </c>
      <c r="E43" s="211" t="s">
        <v>1351</v>
      </c>
      <c r="F43" s="211" t="s">
        <v>1352</v>
      </c>
      <c r="G43" s="328" t="s">
        <v>845</v>
      </c>
      <c r="H43" s="211" t="s">
        <v>1353</v>
      </c>
      <c r="I43" s="341"/>
      <c r="J43" s="342">
        <v>5.0999999999999996</v>
      </c>
      <c r="K43" s="343">
        <v>2.7</v>
      </c>
      <c r="L43" s="343">
        <v>2.5</v>
      </c>
      <c r="M43" s="343">
        <v>2.1</v>
      </c>
      <c r="N43" s="344">
        <f>J43*70+K43*75+L43*45+M43*25</f>
        <v>724.5</v>
      </c>
    </row>
    <row r="44" spans="1:14" s="194" customFormat="1" ht="9.75" customHeight="1">
      <c r="A44" s="337"/>
      <c r="B44" s="339"/>
      <c r="C44" s="227" t="s">
        <v>847</v>
      </c>
      <c r="D44" s="222" t="s">
        <v>1354</v>
      </c>
      <c r="E44" s="222" t="s">
        <v>1355</v>
      </c>
      <c r="F44" s="222" t="s">
        <v>1356</v>
      </c>
      <c r="G44" s="315"/>
      <c r="H44" s="222" t="s">
        <v>1357</v>
      </c>
      <c r="I44" s="341"/>
      <c r="J44" s="342"/>
      <c r="K44" s="343"/>
      <c r="L44" s="343"/>
      <c r="M44" s="343"/>
      <c r="N44" s="344"/>
    </row>
    <row r="45" spans="1:14" s="212" customFormat="1" ht="22.5" customHeight="1">
      <c r="A45" s="345">
        <v>19</v>
      </c>
      <c r="B45" s="346" t="s">
        <v>1358</v>
      </c>
      <c r="C45" s="211" t="s">
        <v>989</v>
      </c>
      <c r="D45" s="211" t="s">
        <v>1359</v>
      </c>
      <c r="E45" s="211" t="s">
        <v>1360</v>
      </c>
      <c r="F45" s="211" t="s">
        <v>1361</v>
      </c>
      <c r="G45" s="348" t="s">
        <v>902</v>
      </c>
      <c r="H45" s="211" t="s">
        <v>1362</v>
      </c>
      <c r="I45" s="316"/>
      <c r="J45" s="318">
        <v>5.2</v>
      </c>
      <c r="K45" s="320">
        <v>2.7</v>
      </c>
      <c r="L45" s="320">
        <v>2.6</v>
      </c>
      <c r="M45" s="320">
        <v>2.2000000000000002</v>
      </c>
      <c r="N45" s="322">
        <f>J45*70+K45*75+L45*45+M45*25</f>
        <v>738.5</v>
      </c>
    </row>
    <row r="46" spans="1:14" s="194" customFormat="1" ht="9.75" customHeight="1">
      <c r="A46" s="338"/>
      <c r="B46" s="347"/>
      <c r="C46" s="213" t="s">
        <v>996</v>
      </c>
      <c r="D46" s="215" t="s">
        <v>1363</v>
      </c>
      <c r="E46" s="215" t="s">
        <v>1364</v>
      </c>
      <c r="F46" s="215" t="s">
        <v>1365</v>
      </c>
      <c r="G46" s="349"/>
      <c r="H46" s="216" t="s">
        <v>1366</v>
      </c>
      <c r="I46" s="317"/>
      <c r="J46" s="319"/>
      <c r="K46" s="321"/>
      <c r="L46" s="321"/>
      <c r="M46" s="321"/>
      <c r="N46" s="323"/>
    </row>
    <row r="47" spans="1:14" s="212" customFormat="1" ht="22.5" customHeight="1">
      <c r="A47" s="337">
        <v>20</v>
      </c>
      <c r="B47" s="350" t="s">
        <v>1367</v>
      </c>
      <c r="C47" s="221" t="s">
        <v>1147</v>
      </c>
      <c r="D47" s="221" t="s">
        <v>1368</v>
      </c>
      <c r="E47" s="221" t="s">
        <v>1369</v>
      </c>
      <c r="F47" s="221" t="s">
        <v>1370</v>
      </c>
      <c r="G47" s="328" t="s">
        <v>845</v>
      </c>
      <c r="H47" s="221" t="s">
        <v>1371</v>
      </c>
      <c r="I47" s="354"/>
      <c r="J47" s="342">
        <v>5.0999999999999996</v>
      </c>
      <c r="K47" s="343">
        <v>2.8</v>
      </c>
      <c r="L47" s="343">
        <v>2.6</v>
      </c>
      <c r="M47" s="343">
        <v>2.2000000000000002</v>
      </c>
      <c r="N47" s="344">
        <f>J47*70+K47*75+L47*45+M47*25</f>
        <v>739</v>
      </c>
    </row>
    <row r="48" spans="1:14" s="194" customFormat="1" ht="9.75" customHeight="1">
      <c r="A48" s="338"/>
      <c r="B48" s="340"/>
      <c r="C48" s="213" t="s">
        <v>1154</v>
      </c>
      <c r="D48" s="216" t="s">
        <v>1372</v>
      </c>
      <c r="E48" s="228" t="s">
        <v>1373</v>
      </c>
      <c r="F48" s="223" t="s">
        <v>1374</v>
      </c>
      <c r="G48" s="315"/>
      <c r="H48" s="229" t="s">
        <v>1375</v>
      </c>
      <c r="I48" s="355"/>
      <c r="J48" s="342"/>
      <c r="K48" s="321"/>
      <c r="L48" s="321"/>
      <c r="M48" s="343"/>
      <c r="N48" s="344"/>
    </row>
    <row r="49" spans="1:14" s="212" customFormat="1" ht="22.5" customHeight="1">
      <c r="A49" s="345">
        <v>21</v>
      </c>
      <c r="B49" s="326" t="s">
        <v>1376</v>
      </c>
      <c r="C49" s="211" t="s">
        <v>1377</v>
      </c>
      <c r="D49" s="211" t="s">
        <v>1378</v>
      </c>
      <c r="E49" s="211" t="s">
        <v>1379</v>
      </c>
      <c r="F49" s="211" t="s">
        <v>1380</v>
      </c>
      <c r="G49" s="328" t="s">
        <v>845</v>
      </c>
      <c r="H49" s="211" t="s">
        <v>1381</v>
      </c>
      <c r="I49" s="230"/>
      <c r="J49" s="318">
        <v>5.0999999999999996</v>
      </c>
      <c r="K49" s="320">
        <v>2.8</v>
      </c>
      <c r="L49" s="320">
        <v>2.5</v>
      </c>
      <c r="M49" s="320">
        <v>2.2000000000000002</v>
      </c>
      <c r="N49" s="322">
        <f>J49*70+K49*75+L49*45+M49*25</f>
        <v>734.5</v>
      </c>
    </row>
    <row r="50" spans="1:14" s="194" customFormat="1" ht="9.75" customHeight="1" thickBot="1">
      <c r="A50" s="351"/>
      <c r="B50" s="327"/>
      <c r="C50" s="218" t="s">
        <v>1382</v>
      </c>
      <c r="D50" s="219" t="s">
        <v>1383</v>
      </c>
      <c r="E50" s="219" t="s">
        <v>1384</v>
      </c>
      <c r="F50" s="219" t="s">
        <v>1385</v>
      </c>
      <c r="G50" s="329"/>
      <c r="H50" s="219" t="s">
        <v>1386</v>
      </c>
      <c r="I50" s="231"/>
      <c r="J50" s="331"/>
      <c r="K50" s="332"/>
      <c r="L50" s="332"/>
      <c r="M50" s="332"/>
      <c r="N50" s="356"/>
    </row>
    <row r="51" spans="1:14" s="212" customFormat="1" ht="22.5" customHeight="1">
      <c r="A51" s="366">
        <v>24</v>
      </c>
      <c r="B51" s="367" t="s">
        <v>1387</v>
      </c>
      <c r="C51" s="232" t="s">
        <v>910</v>
      </c>
      <c r="D51" s="232" t="s">
        <v>1388</v>
      </c>
      <c r="E51" s="232" t="s">
        <v>1389</v>
      </c>
      <c r="F51" s="232" t="s">
        <v>1390</v>
      </c>
      <c r="G51" s="314" t="s">
        <v>875</v>
      </c>
      <c r="H51" s="232" t="s">
        <v>1130</v>
      </c>
      <c r="I51" s="233"/>
      <c r="J51" s="368">
        <v>5.0999999999999996</v>
      </c>
      <c r="K51" s="369">
        <v>2.8</v>
      </c>
      <c r="L51" s="369">
        <v>2.5</v>
      </c>
      <c r="M51" s="369">
        <v>2.2000000000000002</v>
      </c>
      <c r="N51" s="370">
        <f>J51*70+K51*75+L51*45+M51*25</f>
        <v>734.5</v>
      </c>
    </row>
    <row r="52" spans="1:14" s="194" customFormat="1" ht="9.75" customHeight="1">
      <c r="A52" s="338"/>
      <c r="B52" s="340"/>
      <c r="C52" s="213" t="s">
        <v>917</v>
      </c>
      <c r="D52" s="215" t="s">
        <v>1391</v>
      </c>
      <c r="E52" s="215" t="s">
        <v>1392</v>
      </c>
      <c r="F52" s="215" t="s">
        <v>1393</v>
      </c>
      <c r="G52" s="315"/>
      <c r="H52" s="215" t="s">
        <v>1136</v>
      </c>
      <c r="I52" s="234"/>
      <c r="J52" s="319"/>
      <c r="K52" s="321"/>
      <c r="L52" s="321"/>
      <c r="M52" s="321"/>
      <c r="N52" s="323"/>
    </row>
    <row r="53" spans="1:14" s="212" customFormat="1" ht="22.5" customHeight="1">
      <c r="A53" s="345">
        <v>25</v>
      </c>
      <c r="B53" s="326" t="s">
        <v>1263</v>
      </c>
      <c r="C53" s="221" t="s">
        <v>1225</v>
      </c>
      <c r="D53" s="221" t="s">
        <v>1394</v>
      </c>
      <c r="E53" s="221" t="s">
        <v>1395</v>
      </c>
      <c r="F53" s="221" t="s">
        <v>1396</v>
      </c>
      <c r="G53" s="328" t="s">
        <v>845</v>
      </c>
      <c r="H53" s="221" t="s">
        <v>1397</v>
      </c>
      <c r="I53" s="235"/>
      <c r="J53" s="318">
        <v>5.0999999999999996</v>
      </c>
      <c r="K53" s="320">
        <v>2.8</v>
      </c>
      <c r="L53" s="320">
        <v>2.5</v>
      </c>
      <c r="M53" s="320">
        <v>2.2000000000000002</v>
      </c>
      <c r="N53" s="322">
        <f>J53*70+K53*75+L53*45+M53*25</f>
        <v>734.5</v>
      </c>
    </row>
    <row r="54" spans="1:14" s="194" customFormat="1" ht="9.75" customHeight="1">
      <c r="A54" s="338"/>
      <c r="B54" s="340"/>
      <c r="C54" s="213" t="s">
        <v>903</v>
      </c>
      <c r="D54" s="215" t="s">
        <v>1398</v>
      </c>
      <c r="E54" s="215" t="s">
        <v>1399</v>
      </c>
      <c r="F54" s="215" t="s">
        <v>1400</v>
      </c>
      <c r="G54" s="315"/>
      <c r="H54" s="215" t="s">
        <v>1401</v>
      </c>
      <c r="I54" s="234"/>
      <c r="J54" s="319"/>
      <c r="K54" s="321"/>
      <c r="L54" s="321"/>
      <c r="M54" s="321"/>
      <c r="N54" s="323"/>
    </row>
    <row r="55" spans="1:14" s="212" customFormat="1" ht="22.5" customHeight="1">
      <c r="A55" s="337">
        <v>26</v>
      </c>
      <c r="B55" s="339" t="s">
        <v>1224</v>
      </c>
      <c r="C55" s="221" t="s">
        <v>1147</v>
      </c>
      <c r="D55" s="221" t="s">
        <v>1402</v>
      </c>
      <c r="E55" s="221" t="s">
        <v>1403</v>
      </c>
      <c r="F55" s="221" t="s">
        <v>1404</v>
      </c>
      <c r="G55" s="348" t="s">
        <v>902</v>
      </c>
      <c r="H55" s="221" t="s">
        <v>1405</v>
      </c>
      <c r="I55" s="341"/>
      <c r="J55" s="342">
        <v>5.0999999999999996</v>
      </c>
      <c r="K55" s="343">
        <v>2.8</v>
      </c>
      <c r="L55" s="343">
        <v>2.5</v>
      </c>
      <c r="M55" s="343">
        <v>2.2000000000000002</v>
      </c>
      <c r="N55" s="344">
        <f>J55*70+K55*75+L55*45+M55*25</f>
        <v>734.5</v>
      </c>
    </row>
    <row r="56" spans="1:14" s="194" customFormat="1" ht="9.75" customHeight="1">
      <c r="A56" s="338"/>
      <c r="B56" s="340"/>
      <c r="C56" s="213" t="s">
        <v>1154</v>
      </c>
      <c r="D56" s="215" t="s">
        <v>1406</v>
      </c>
      <c r="E56" s="215" t="s">
        <v>1407</v>
      </c>
      <c r="F56" s="215" t="s">
        <v>1408</v>
      </c>
      <c r="G56" s="349"/>
      <c r="H56" s="215" t="s">
        <v>1409</v>
      </c>
      <c r="I56" s="317"/>
      <c r="J56" s="319"/>
      <c r="K56" s="321"/>
      <c r="L56" s="321"/>
      <c r="M56" s="321"/>
      <c r="N56" s="323"/>
    </row>
    <row r="57" spans="1:14" s="212" customFormat="1" ht="22.5" customHeight="1">
      <c r="A57" s="337">
        <v>27</v>
      </c>
      <c r="B57" s="339" t="s">
        <v>1232</v>
      </c>
      <c r="C57" s="221" t="s">
        <v>1410</v>
      </c>
      <c r="D57" s="221" t="s">
        <v>1411</v>
      </c>
      <c r="E57" s="221" t="s">
        <v>1412</v>
      </c>
      <c r="F57" s="221" t="s">
        <v>1413</v>
      </c>
      <c r="G57" s="328" t="s">
        <v>845</v>
      </c>
      <c r="H57" s="221" t="s">
        <v>1414</v>
      </c>
      <c r="I57" s="341" t="s">
        <v>1415</v>
      </c>
      <c r="J57" s="342">
        <v>5.0999999999999996</v>
      </c>
      <c r="K57" s="343">
        <v>2.8</v>
      </c>
      <c r="L57" s="343">
        <v>2.5</v>
      </c>
      <c r="M57" s="343">
        <v>2.2000000000000002</v>
      </c>
      <c r="N57" s="344">
        <f>J57*70+K57*75+L57*45+M57*25</f>
        <v>734.5</v>
      </c>
    </row>
    <row r="58" spans="1:14" s="194" customFormat="1" ht="9.75" customHeight="1" thickBot="1">
      <c r="A58" s="372"/>
      <c r="B58" s="327"/>
      <c r="C58" s="236" t="s">
        <v>1416</v>
      </c>
      <c r="D58" s="237" t="s">
        <v>1203</v>
      </c>
      <c r="E58" s="237" t="s">
        <v>1417</v>
      </c>
      <c r="F58" s="237" t="s">
        <v>1418</v>
      </c>
      <c r="G58" s="357"/>
      <c r="H58" s="237" t="s">
        <v>1419</v>
      </c>
      <c r="I58" s="373"/>
      <c r="J58" s="374"/>
      <c r="K58" s="375"/>
      <c r="L58" s="375"/>
      <c r="M58" s="375"/>
      <c r="N58" s="376"/>
    </row>
    <row r="59" spans="1:14" s="194" customFormat="1" ht="21" customHeight="1" thickTop="1">
      <c r="A59" s="371" t="s">
        <v>1420</v>
      </c>
      <c r="B59" s="371"/>
      <c r="C59" s="371"/>
      <c r="D59" s="371"/>
      <c r="E59" s="371"/>
      <c r="F59" s="371"/>
      <c r="G59" s="371"/>
      <c r="H59" s="371"/>
      <c r="I59" s="371"/>
      <c r="J59" s="371"/>
      <c r="K59" s="238"/>
      <c r="L59" s="238"/>
      <c r="M59" s="238"/>
      <c r="N59" s="238"/>
    </row>
    <row r="60" spans="1:14" s="194" customFormat="1" ht="27" customHeight="1">
      <c r="A60" s="201"/>
      <c r="B60" s="201"/>
      <c r="C60" s="201"/>
      <c r="D60" s="201"/>
      <c r="E60" s="201"/>
      <c r="F60" s="201"/>
      <c r="G60" s="239"/>
      <c r="H60" s="201"/>
      <c r="I60" s="240"/>
      <c r="J60" s="241"/>
      <c r="K60" s="241"/>
      <c r="L60" s="241"/>
      <c r="M60" s="241"/>
      <c r="N60" s="201"/>
    </row>
    <row r="61" spans="1:14" ht="24.95" customHeight="1"/>
  </sheetData>
  <mergeCells count="248">
    <mergeCell ref="A59:J59"/>
    <mergeCell ref="N55:N56"/>
    <mergeCell ref="A57:A58"/>
    <mergeCell ref="B57:B58"/>
    <mergeCell ref="G57:G58"/>
    <mergeCell ref="I57:I58"/>
    <mergeCell ref="J57:J58"/>
    <mergeCell ref="K57:K58"/>
    <mergeCell ref="L57:L58"/>
    <mergeCell ref="M57:M58"/>
    <mergeCell ref="N57:N58"/>
    <mergeCell ref="A55:A56"/>
    <mergeCell ref="B55:B56"/>
    <mergeCell ref="G55:G56"/>
    <mergeCell ref="I55:I56"/>
    <mergeCell ref="J55:J56"/>
    <mergeCell ref="K55:K56"/>
    <mergeCell ref="L55:L56"/>
    <mergeCell ref="M55:M56"/>
    <mergeCell ref="A53:A54"/>
    <mergeCell ref="B53:B54"/>
    <mergeCell ref="G53:G54"/>
    <mergeCell ref="J53:J54"/>
    <mergeCell ref="K53:K54"/>
    <mergeCell ref="L53:L54"/>
    <mergeCell ref="A51:A52"/>
    <mergeCell ref="B51:B52"/>
    <mergeCell ref="G51:G52"/>
    <mergeCell ref="J51:J52"/>
    <mergeCell ref="K51:K52"/>
    <mergeCell ref="L51:L52"/>
    <mergeCell ref="M51:M52"/>
    <mergeCell ref="N51:N52"/>
    <mergeCell ref="M53:M54"/>
    <mergeCell ref="N53:N54"/>
    <mergeCell ref="L47:L48"/>
    <mergeCell ref="M47:M48"/>
    <mergeCell ref="N47:N48"/>
    <mergeCell ref="A49:A50"/>
    <mergeCell ref="B49:B50"/>
    <mergeCell ref="G49:G50"/>
    <mergeCell ref="J49:J50"/>
    <mergeCell ref="K49:K50"/>
    <mergeCell ref="L49:L50"/>
    <mergeCell ref="M49:M50"/>
    <mergeCell ref="A47:A48"/>
    <mergeCell ref="B47:B48"/>
    <mergeCell ref="G47:G48"/>
    <mergeCell ref="I47:I48"/>
    <mergeCell ref="J47:J48"/>
    <mergeCell ref="K47:K48"/>
    <mergeCell ref="N49:N50"/>
    <mergeCell ref="A45:A46"/>
    <mergeCell ref="B45:B46"/>
    <mergeCell ref="G45:G46"/>
    <mergeCell ref="I45:I46"/>
    <mergeCell ref="J45:J46"/>
    <mergeCell ref="K45:K46"/>
    <mergeCell ref="L45:L46"/>
    <mergeCell ref="M45:M46"/>
    <mergeCell ref="N45:N46"/>
    <mergeCell ref="A43:A44"/>
    <mergeCell ref="B43:B44"/>
    <mergeCell ref="G43:G44"/>
    <mergeCell ref="I43:I44"/>
    <mergeCell ref="J43:J44"/>
    <mergeCell ref="K43:K44"/>
    <mergeCell ref="L43:L44"/>
    <mergeCell ref="M43:M44"/>
    <mergeCell ref="N43:N44"/>
    <mergeCell ref="L39:L40"/>
    <mergeCell ref="M39:M40"/>
    <mergeCell ref="N39:N40"/>
    <mergeCell ref="A41:A42"/>
    <mergeCell ref="B41:B42"/>
    <mergeCell ref="G41:G42"/>
    <mergeCell ref="I41:I42"/>
    <mergeCell ref="J41:J42"/>
    <mergeCell ref="K41:K42"/>
    <mergeCell ref="L41:L42"/>
    <mergeCell ref="A39:A40"/>
    <mergeCell ref="B39:B40"/>
    <mergeCell ref="G39:G40"/>
    <mergeCell ref="I39:I40"/>
    <mergeCell ref="J39:J40"/>
    <mergeCell ref="K39:K40"/>
    <mergeCell ref="M41:M42"/>
    <mergeCell ref="N41:N42"/>
    <mergeCell ref="A37:A38"/>
    <mergeCell ref="B37:B38"/>
    <mergeCell ref="G37:G38"/>
    <mergeCell ref="I37:I38"/>
    <mergeCell ref="J37:J38"/>
    <mergeCell ref="K37:K38"/>
    <mergeCell ref="L37:L38"/>
    <mergeCell ref="M37:M38"/>
    <mergeCell ref="N37:N38"/>
    <mergeCell ref="A35:A36"/>
    <mergeCell ref="B35:B36"/>
    <mergeCell ref="G35:G36"/>
    <mergeCell ref="I35:I36"/>
    <mergeCell ref="J35:J36"/>
    <mergeCell ref="K35:K36"/>
    <mergeCell ref="L35:L36"/>
    <mergeCell ref="M35:M36"/>
    <mergeCell ref="N35:N36"/>
    <mergeCell ref="A32:N32"/>
    <mergeCell ref="A33:A34"/>
    <mergeCell ref="B33:B34"/>
    <mergeCell ref="G33:G34"/>
    <mergeCell ref="I33:I34"/>
    <mergeCell ref="J33:J34"/>
    <mergeCell ref="K33:K34"/>
    <mergeCell ref="L33:L34"/>
    <mergeCell ref="M33:M34"/>
    <mergeCell ref="N33:N34"/>
    <mergeCell ref="L28:L29"/>
    <mergeCell ref="M28:M29"/>
    <mergeCell ref="N28:N29"/>
    <mergeCell ref="A30:A31"/>
    <mergeCell ref="B30:B31"/>
    <mergeCell ref="G30:G31"/>
    <mergeCell ref="I30:I31"/>
    <mergeCell ref="J30:J31"/>
    <mergeCell ref="K30:K31"/>
    <mergeCell ref="L30:L31"/>
    <mergeCell ref="A28:A29"/>
    <mergeCell ref="B28:B29"/>
    <mergeCell ref="G28:G29"/>
    <mergeCell ref="I28:I29"/>
    <mergeCell ref="J28:J29"/>
    <mergeCell ref="K28:K29"/>
    <mergeCell ref="M30:M31"/>
    <mergeCell ref="N30:N31"/>
    <mergeCell ref="A26:A27"/>
    <mergeCell ref="B26:B27"/>
    <mergeCell ref="G26:G27"/>
    <mergeCell ref="I26:I27"/>
    <mergeCell ref="J26:J27"/>
    <mergeCell ref="K26:K27"/>
    <mergeCell ref="L26:L27"/>
    <mergeCell ref="M26:M27"/>
    <mergeCell ref="N26:N27"/>
    <mergeCell ref="A24:A25"/>
    <mergeCell ref="B24:B25"/>
    <mergeCell ref="G24:G25"/>
    <mergeCell ref="I24:I25"/>
    <mergeCell ref="J24:J25"/>
    <mergeCell ref="K24:K25"/>
    <mergeCell ref="L24:L25"/>
    <mergeCell ref="M24:M25"/>
    <mergeCell ref="N24:N25"/>
    <mergeCell ref="L20:L21"/>
    <mergeCell ref="M20:M21"/>
    <mergeCell ref="N20:N21"/>
    <mergeCell ref="A22:A23"/>
    <mergeCell ref="B22:B23"/>
    <mergeCell ref="G22:G23"/>
    <mergeCell ref="I22:I23"/>
    <mergeCell ref="J22:J23"/>
    <mergeCell ref="K22:K23"/>
    <mergeCell ref="L22:L23"/>
    <mergeCell ref="A20:A21"/>
    <mergeCell ref="B20:B21"/>
    <mergeCell ref="G20:G21"/>
    <mergeCell ref="I20:I21"/>
    <mergeCell ref="J20:J21"/>
    <mergeCell ref="K20:K21"/>
    <mergeCell ref="M22:M23"/>
    <mergeCell ref="N22:N23"/>
    <mergeCell ref="A18:A19"/>
    <mergeCell ref="B18:B19"/>
    <mergeCell ref="G18:G19"/>
    <mergeCell ref="I18:I19"/>
    <mergeCell ref="J18:J19"/>
    <mergeCell ref="K18:K19"/>
    <mergeCell ref="L18:L19"/>
    <mergeCell ref="M18:M19"/>
    <mergeCell ref="N18:N19"/>
    <mergeCell ref="A16:A17"/>
    <mergeCell ref="B16:B17"/>
    <mergeCell ref="G16:G17"/>
    <mergeCell ref="I16:I17"/>
    <mergeCell ref="J16:J17"/>
    <mergeCell ref="K16:K17"/>
    <mergeCell ref="L16:L17"/>
    <mergeCell ref="M16:M17"/>
    <mergeCell ref="N16:N17"/>
    <mergeCell ref="L12:L13"/>
    <mergeCell ref="M12:M13"/>
    <mergeCell ref="N12:N13"/>
    <mergeCell ref="A14:A15"/>
    <mergeCell ref="B14:B15"/>
    <mergeCell ref="G14:G15"/>
    <mergeCell ref="I14:I15"/>
    <mergeCell ref="J14:J15"/>
    <mergeCell ref="K14:K15"/>
    <mergeCell ref="L14:L15"/>
    <mergeCell ref="A12:A13"/>
    <mergeCell ref="B12:B13"/>
    <mergeCell ref="G12:G13"/>
    <mergeCell ref="I12:I13"/>
    <mergeCell ref="J12:J13"/>
    <mergeCell ref="K12:K13"/>
    <mergeCell ref="M14:M15"/>
    <mergeCell ref="N14:N15"/>
    <mergeCell ref="A10:A11"/>
    <mergeCell ref="B10:B11"/>
    <mergeCell ref="G10:G11"/>
    <mergeCell ref="I10:I11"/>
    <mergeCell ref="J10:J11"/>
    <mergeCell ref="K10:K11"/>
    <mergeCell ref="L10:L11"/>
    <mergeCell ref="M10:M11"/>
    <mergeCell ref="N10:N11"/>
    <mergeCell ref="A8:A9"/>
    <mergeCell ref="B8:B9"/>
    <mergeCell ref="G8:G9"/>
    <mergeCell ref="I8:I9"/>
    <mergeCell ref="J8:J9"/>
    <mergeCell ref="K8:K9"/>
    <mergeCell ref="L8:L9"/>
    <mergeCell ref="M8:M9"/>
    <mergeCell ref="N8:N9"/>
    <mergeCell ref="C3:N3"/>
    <mergeCell ref="A4:N4"/>
    <mergeCell ref="E5:G5"/>
    <mergeCell ref="A6:A7"/>
    <mergeCell ref="B6:B7"/>
    <mergeCell ref="G6:G7"/>
    <mergeCell ref="I6:I7"/>
    <mergeCell ref="J6:J7"/>
    <mergeCell ref="K6:K7"/>
    <mergeCell ref="L6:L7"/>
    <mergeCell ref="M6:M7"/>
    <mergeCell ref="N6:N7"/>
    <mergeCell ref="BX2:CN2"/>
    <mergeCell ref="CO2:DE2"/>
    <mergeCell ref="DF2:DV2"/>
    <mergeCell ref="DW2:EM2"/>
    <mergeCell ref="EN2:FD2"/>
    <mergeCell ref="FE2:FU2"/>
    <mergeCell ref="F1:N1"/>
    <mergeCell ref="A2:N2"/>
    <mergeCell ref="P2:X2"/>
    <mergeCell ref="Y2:AO2"/>
    <mergeCell ref="AP2:BF2"/>
    <mergeCell ref="BG2:BW2"/>
  </mergeCells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O74"/>
  <sheetViews>
    <sheetView topLeftCell="A13" workbookViewId="0">
      <selection activeCell="N14" sqref="N14:N15"/>
    </sheetView>
  </sheetViews>
  <sheetFormatPr defaultRowHeight="16.5"/>
  <cols>
    <col min="1" max="1" width="1.75" customWidth="1"/>
    <col min="2" max="2" width="1.75" style="195" customWidth="1"/>
    <col min="3" max="3" width="9.125" style="247" customWidth="1"/>
    <col min="4" max="4" width="13" customWidth="1"/>
    <col min="5" max="5" width="11.625" customWidth="1"/>
    <col min="6" max="7" width="12.25" customWidth="1"/>
    <col min="8" max="8" width="11.375" customWidth="1"/>
    <col min="9" max="9" width="3.75" style="196" customWidth="1"/>
    <col min="10" max="10" width="11.375" customWidth="1"/>
    <col min="11" max="12" width="2" style="197" customWidth="1"/>
    <col min="13" max="14" width="1.625" style="197" customWidth="1"/>
    <col min="15" max="15" width="1.75" style="195" customWidth="1"/>
    <col min="257" max="258" width="1.75" customWidth="1"/>
    <col min="259" max="259" width="11.875" customWidth="1"/>
    <col min="260" max="264" width="13.625" customWidth="1"/>
    <col min="265" max="265" width="4.125" customWidth="1"/>
    <col min="266" max="266" width="12.625" customWidth="1"/>
    <col min="267" max="268" width="2" customWidth="1"/>
    <col min="269" max="270" width="1.625" customWidth="1"/>
    <col min="271" max="271" width="1.75" customWidth="1"/>
    <col min="513" max="514" width="1.75" customWidth="1"/>
    <col min="515" max="515" width="11.875" customWidth="1"/>
    <col min="516" max="520" width="13.625" customWidth="1"/>
    <col min="521" max="521" width="4.125" customWidth="1"/>
    <col min="522" max="522" width="12.625" customWidth="1"/>
    <col min="523" max="524" width="2" customWidth="1"/>
    <col min="525" max="526" width="1.625" customWidth="1"/>
    <col min="527" max="527" width="1.75" customWidth="1"/>
    <col min="769" max="770" width="1.75" customWidth="1"/>
    <col min="771" max="771" width="11.875" customWidth="1"/>
    <col min="772" max="776" width="13.625" customWidth="1"/>
    <col min="777" max="777" width="4.125" customWidth="1"/>
    <col min="778" max="778" width="12.625" customWidth="1"/>
    <col min="779" max="780" width="2" customWidth="1"/>
    <col min="781" max="782" width="1.625" customWidth="1"/>
    <col min="783" max="783" width="1.75" customWidth="1"/>
    <col min="1025" max="1026" width="1.75" customWidth="1"/>
    <col min="1027" max="1027" width="11.875" customWidth="1"/>
    <col min="1028" max="1032" width="13.625" customWidth="1"/>
    <col min="1033" max="1033" width="4.125" customWidth="1"/>
    <col min="1034" max="1034" width="12.625" customWidth="1"/>
    <col min="1035" max="1036" width="2" customWidth="1"/>
    <col min="1037" max="1038" width="1.625" customWidth="1"/>
    <col min="1039" max="1039" width="1.75" customWidth="1"/>
    <col min="1281" max="1282" width="1.75" customWidth="1"/>
    <col min="1283" max="1283" width="11.875" customWidth="1"/>
    <col min="1284" max="1288" width="13.625" customWidth="1"/>
    <col min="1289" max="1289" width="4.125" customWidth="1"/>
    <col min="1290" max="1290" width="12.625" customWidth="1"/>
    <col min="1291" max="1292" width="2" customWidth="1"/>
    <col min="1293" max="1294" width="1.625" customWidth="1"/>
    <col min="1295" max="1295" width="1.75" customWidth="1"/>
    <col min="1537" max="1538" width="1.75" customWidth="1"/>
    <col min="1539" max="1539" width="11.875" customWidth="1"/>
    <col min="1540" max="1544" width="13.625" customWidth="1"/>
    <col min="1545" max="1545" width="4.125" customWidth="1"/>
    <col min="1546" max="1546" width="12.625" customWidth="1"/>
    <col min="1547" max="1548" width="2" customWidth="1"/>
    <col min="1549" max="1550" width="1.625" customWidth="1"/>
    <col min="1551" max="1551" width="1.75" customWidth="1"/>
    <col min="1793" max="1794" width="1.75" customWidth="1"/>
    <col min="1795" max="1795" width="11.875" customWidth="1"/>
    <col min="1796" max="1800" width="13.625" customWidth="1"/>
    <col min="1801" max="1801" width="4.125" customWidth="1"/>
    <col min="1802" max="1802" width="12.625" customWidth="1"/>
    <col min="1803" max="1804" width="2" customWidth="1"/>
    <col min="1805" max="1806" width="1.625" customWidth="1"/>
    <col min="1807" max="1807" width="1.75" customWidth="1"/>
    <col min="2049" max="2050" width="1.75" customWidth="1"/>
    <col min="2051" max="2051" width="11.875" customWidth="1"/>
    <col min="2052" max="2056" width="13.625" customWidth="1"/>
    <col min="2057" max="2057" width="4.125" customWidth="1"/>
    <col min="2058" max="2058" width="12.625" customWidth="1"/>
    <col min="2059" max="2060" width="2" customWidth="1"/>
    <col min="2061" max="2062" width="1.625" customWidth="1"/>
    <col min="2063" max="2063" width="1.75" customWidth="1"/>
    <col min="2305" max="2306" width="1.75" customWidth="1"/>
    <col min="2307" max="2307" width="11.875" customWidth="1"/>
    <col min="2308" max="2312" width="13.625" customWidth="1"/>
    <col min="2313" max="2313" width="4.125" customWidth="1"/>
    <col min="2314" max="2314" width="12.625" customWidth="1"/>
    <col min="2315" max="2316" width="2" customWidth="1"/>
    <col min="2317" max="2318" width="1.625" customWidth="1"/>
    <col min="2319" max="2319" width="1.75" customWidth="1"/>
    <col min="2561" max="2562" width="1.75" customWidth="1"/>
    <col min="2563" max="2563" width="11.875" customWidth="1"/>
    <col min="2564" max="2568" width="13.625" customWidth="1"/>
    <col min="2569" max="2569" width="4.125" customWidth="1"/>
    <col min="2570" max="2570" width="12.625" customWidth="1"/>
    <col min="2571" max="2572" width="2" customWidth="1"/>
    <col min="2573" max="2574" width="1.625" customWidth="1"/>
    <col min="2575" max="2575" width="1.75" customWidth="1"/>
    <col min="2817" max="2818" width="1.75" customWidth="1"/>
    <col min="2819" max="2819" width="11.875" customWidth="1"/>
    <col min="2820" max="2824" width="13.625" customWidth="1"/>
    <col min="2825" max="2825" width="4.125" customWidth="1"/>
    <col min="2826" max="2826" width="12.625" customWidth="1"/>
    <col min="2827" max="2828" width="2" customWidth="1"/>
    <col min="2829" max="2830" width="1.625" customWidth="1"/>
    <col min="2831" max="2831" width="1.75" customWidth="1"/>
    <col min="3073" max="3074" width="1.75" customWidth="1"/>
    <col min="3075" max="3075" width="11.875" customWidth="1"/>
    <col min="3076" max="3080" width="13.625" customWidth="1"/>
    <col min="3081" max="3081" width="4.125" customWidth="1"/>
    <col min="3082" max="3082" width="12.625" customWidth="1"/>
    <col min="3083" max="3084" width="2" customWidth="1"/>
    <col min="3085" max="3086" width="1.625" customWidth="1"/>
    <col min="3087" max="3087" width="1.75" customWidth="1"/>
    <col min="3329" max="3330" width="1.75" customWidth="1"/>
    <col min="3331" max="3331" width="11.875" customWidth="1"/>
    <col min="3332" max="3336" width="13.625" customWidth="1"/>
    <col min="3337" max="3337" width="4.125" customWidth="1"/>
    <col min="3338" max="3338" width="12.625" customWidth="1"/>
    <col min="3339" max="3340" width="2" customWidth="1"/>
    <col min="3341" max="3342" width="1.625" customWidth="1"/>
    <col min="3343" max="3343" width="1.75" customWidth="1"/>
    <col min="3585" max="3586" width="1.75" customWidth="1"/>
    <col min="3587" max="3587" width="11.875" customWidth="1"/>
    <col min="3588" max="3592" width="13.625" customWidth="1"/>
    <col min="3593" max="3593" width="4.125" customWidth="1"/>
    <col min="3594" max="3594" width="12.625" customWidth="1"/>
    <col min="3595" max="3596" width="2" customWidth="1"/>
    <col min="3597" max="3598" width="1.625" customWidth="1"/>
    <col min="3599" max="3599" width="1.75" customWidth="1"/>
    <col min="3841" max="3842" width="1.75" customWidth="1"/>
    <col min="3843" max="3843" width="11.875" customWidth="1"/>
    <col min="3844" max="3848" width="13.625" customWidth="1"/>
    <col min="3849" max="3849" width="4.125" customWidth="1"/>
    <col min="3850" max="3850" width="12.625" customWidth="1"/>
    <col min="3851" max="3852" width="2" customWidth="1"/>
    <col min="3853" max="3854" width="1.625" customWidth="1"/>
    <col min="3855" max="3855" width="1.75" customWidth="1"/>
    <col min="4097" max="4098" width="1.75" customWidth="1"/>
    <col min="4099" max="4099" width="11.875" customWidth="1"/>
    <col min="4100" max="4104" width="13.625" customWidth="1"/>
    <col min="4105" max="4105" width="4.125" customWidth="1"/>
    <col min="4106" max="4106" width="12.625" customWidth="1"/>
    <col min="4107" max="4108" width="2" customWidth="1"/>
    <col min="4109" max="4110" width="1.625" customWidth="1"/>
    <col min="4111" max="4111" width="1.75" customWidth="1"/>
    <col min="4353" max="4354" width="1.75" customWidth="1"/>
    <col min="4355" max="4355" width="11.875" customWidth="1"/>
    <col min="4356" max="4360" width="13.625" customWidth="1"/>
    <col min="4361" max="4361" width="4.125" customWidth="1"/>
    <col min="4362" max="4362" width="12.625" customWidth="1"/>
    <col min="4363" max="4364" width="2" customWidth="1"/>
    <col min="4365" max="4366" width="1.625" customWidth="1"/>
    <col min="4367" max="4367" width="1.75" customWidth="1"/>
    <col min="4609" max="4610" width="1.75" customWidth="1"/>
    <col min="4611" max="4611" width="11.875" customWidth="1"/>
    <col min="4612" max="4616" width="13.625" customWidth="1"/>
    <col min="4617" max="4617" width="4.125" customWidth="1"/>
    <col min="4618" max="4618" width="12.625" customWidth="1"/>
    <col min="4619" max="4620" width="2" customWidth="1"/>
    <col min="4621" max="4622" width="1.625" customWidth="1"/>
    <col min="4623" max="4623" width="1.75" customWidth="1"/>
    <col min="4865" max="4866" width="1.75" customWidth="1"/>
    <col min="4867" max="4867" width="11.875" customWidth="1"/>
    <col min="4868" max="4872" width="13.625" customWidth="1"/>
    <col min="4873" max="4873" width="4.125" customWidth="1"/>
    <col min="4874" max="4874" width="12.625" customWidth="1"/>
    <col min="4875" max="4876" width="2" customWidth="1"/>
    <col min="4877" max="4878" width="1.625" customWidth="1"/>
    <col min="4879" max="4879" width="1.75" customWidth="1"/>
    <col min="5121" max="5122" width="1.75" customWidth="1"/>
    <col min="5123" max="5123" width="11.875" customWidth="1"/>
    <col min="5124" max="5128" width="13.625" customWidth="1"/>
    <col min="5129" max="5129" width="4.125" customWidth="1"/>
    <col min="5130" max="5130" width="12.625" customWidth="1"/>
    <col min="5131" max="5132" width="2" customWidth="1"/>
    <col min="5133" max="5134" width="1.625" customWidth="1"/>
    <col min="5135" max="5135" width="1.75" customWidth="1"/>
    <col min="5377" max="5378" width="1.75" customWidth="1"/>
    <col min="5379" max="5379" width="11.875" customWidth="1"/>
    <col min="5380" max="5384" width="13.625" customWidth="1"/>
    <col min="5385" max="5385" width="4.125" customWidth="1"/>
    <col min="5386" max="5386" width="12.625" customWidth="1"/>
    <col min="5387" max="5388" width="2" customWidth="1"/>
    <col min="5389" max="5390" width="1.625" customWidth="1"/>
    <col min="5391" max="5391" width="1.75" customWidth="1"/>
    <col min="5633" max="5634" width="1.75" customWidth="1"/>
    <col min="5635" max="5635" width="11.875" customWidth="1"/>
    <col min="5636" max="5640" width="13.625" customWidth="1"/>
    <col min="5641" max="5641" width="4.125" customWidth="1"/>
    <col min="5642" max="5642" width="12.625" customWidth="1"/>
    <col min="5643" max="5644" width="2" customWidth="1"/>
    <col min="5645" max="5646" width="1.625" customWidth="1"/>
    <col min="5647" max="5647" width="1.75" customWidth="1"/>
    <col min="5889" max="5890" width="1.75" customWidth="1"/>
    <col min="5891" max="5891" width="11.875" customWidth="1"/>
    <col min="5892" max="5896" width="13.625" customWidth="1"/>
    <col min="5897" max="5897" width="4.125" customWidth="1"/>
    <col min="5898" max="5898" width="12.625" customWidth="1"/>
    <col min="5899" max="5900" width="2" customWidth="1"/>
    <col min="5901" max="5902" width="1.625" customWidth="1"/>
    <col min="5903" max="5903" width="1.75" customWidth="1"/>
    <col min="6145" max="6146" width="1.75" customWidth="1"/>
    <col min="6147" max="6147" width="11.875" customWidth="1"/>
    <col min="6148" max="6152" width="13.625" customWidth="1"/>
    <col min="6153" max="6153" width="4.125" customWidth="1"/>
    <col min="6154" max="6154" width="12.625" customWidth="1"/>
    <col min="6155" max="6156" width="2" customWidth="1"/>
    <col min="6157" max="6158" width="1.625" customWidth="1"/>
    <col min="6159" max="6159" width="1.75" customWidth="1"/>
    <col min="6401" max="6402" width="1.75" customWidth="1"/>
    <col min="6403" max="6403" width="11.875" customWidth="1"/>
    <col min="6404" max="6408" width="13.625" customWidth="1"/>
    <col min="6409" max="6409" width="4.125" customWidth="1"/>
    <col min="6410" max="6410" width="12.625" customWidth="1"/>
    <col min="6411" max="6412" width="2" customWidth="1"/>
    <col min="6413" max="6414" width="1.625" customWidth="1"/>
    <col min="6415" max="6415" width="1.75" customWidth="1"/>
    <col min="6657" max="6658" width="1.75" customWidth="1"/>
    <col min="6659" max="6659" width="11.875" customWidth="1"/>
    <col min="6660" max="6664" width="13.625" customWidth="1"/>
    <col min="6665" max="6665" width="4.125" customWidth="1"/>
    <col min="6666" max="6666" width="12.625" customWidth="1"/>
    <col min="6667" max="6668" width="2" customWidth="1"/>
    <col min="6669" max="6670" width="1.625" customWidth="1"/>
    <col min="6671" max="6671" width="1.75" customWidth="1"/>
    <col min="6913" max="6914" width="1.75" customWidth="1"/>
    <col min="6915" max="6915" width="11.875" customWidth="1"/>
    <col min="6916" max="6920" width="13.625" customWidth="1"/>
    <col min="6921" max="6921" width="4.125" customWidth="1"/>
    <col min="6922" max="6922" width="12.625" customWidth="1"/>
    <col min="6923" max="6924" width="2" customWidth="1"/>
    <col min="6925" max="6926" width="1.625" customWidth="1"/>
    <col min="6927" max="6927" width="1.75" customWidth="1"/>
    <col min="7169" max="7170" width="1.75" customWidth="1"/>
    <col min="7171" max="7171" width="11.875" customWidth="1"/>
    <col min="7172" max="7176" width="13.625" customWidth="1"/>
    <col min="7177" max="7177" width="4.125" customWidth="1"/>
    <col min="7178" max="7178" width="12.625" customWidth="1"/>
    <col min="7179" max="7180" width="2" customWidth="1"/>
    <col min="7181" max="7182" width="1.625" customWidth="1"/>
    <col min="7183" max="7183" width="1.75" customWidth="1"/>
    <col min="7425" max="7426" width="1.75" customWidth="1"/>
    <col min="7427" max="7427" width="11.875" customWidth="1"/>
    <col min="7428" max="7432" width="13.625" customWidth="1"/>
    <col min="7433" max="7433" width="4.125" customWidth="1"/>
    <col min="7434" max="7434" width="12.625" customWidth="1"/>
    <col min="7435" max="7436" width="2" customWidth="1"/>
    <col min="7437" max="7438" width="1.625" customWidth="1"/>
    <col min="7439" max="7439" width="1.75" customWidth="1"/>
    <col min="7681" max="7682" width="1.75" customWidth="1"/>
    <col min="7683" max="7683" width="11.875" customWidth="1"/>
    <col min="7684" max="7688" width="13.625" customWidth="1"/>
    <col min="7689" max="7689" width="4.125" customWidth="1"/>
    <col min="7690" max="7690" width="12.625" customWidth="1"/>
    <col min="7691" max="7692" width="2" customWidth="1"/>
    <col min="7693" max="7694" width="1.625" customWidth="1"/>
    <col min="7695" max="7695" width="1.75" customWidth="1"/>
    <col min="7937" max="7938" width="1.75" customWidth="1"/>
    <col min="7939" max="7939" width="11.875" customWidth="1"/>
    <col min="7940" max="7944" width="13.625" customWidth="1"/>
    <col min="7945" max="7945" width="4.125" customWidth="1"/>
    <col min="7946" max="7946" width="12.625" customWidth="1"/>
    <col min="7947" max="7948" width="2" customWidth="1"/>
    <col min="7949" max="7950" width="1.625" customWidth="1"/>
    <col min="7951" max="7951" width="1.75" customWidth="1"/>
    <col min="8193" max="8194" width="1.75" customWidth="1"/>
    <col min="8195" max="8195" width="11.875" customWidth="1"/>
    <col min="8196" max="8200" width="13.625" customWidth="1"/>
    <col min="8201" max="8201" width="4.125" customWidth="1"/>
    <col min="8202" max="8202" width="12.625" customWidth="1"/>
    <col min="8203" max="8204" width="2" customWidth="1"/>
    <col min="8205" max="8206" width="1.625" customWidth="1"/>
    <col min="8207" max="8207" width="1.75" customWidth="1"/>
    <col min="8449" max="8450" width="1.75" customWidth="1"/>
    <col min="8451" max="8451" width="11.875" customWidth="1"/>
    <col min="8452" max="8456" width="13.625" customWidth="1"/>
    <col min="8457" max="8457" width="4.125" customWidth="1"/>
    <col min="8458" max="8458" width="12.625" customWidth="1"/>
    <col min="8459" max="8460" width="2" customWidth="1"/>
    <col min="8461" max="8462" width="1.625" customWidth="1"/>
    <col min="8463" max="8463" width="1.75" customWidth="1"/>
    <col min="8705" max="8706" width="1.75" customWidth="1"/>
    <col min="8707" max="8707" width="11.875" customWidth="1"/>
    <col min="8708" max="8712" width="13.625" customWidth="1"/>
    <col min="8713" max="8713" width="4.125" customWidth="1"/>
    <col min="8714" max="8714" width="12.625" customWidth="1"/>
    <col min="8715" max="8716" width="2" customWidth="1"/>
    <col min="8717" max="8718" width="1.625" customWidth="1"/>
    <col min="8719" max="8719" width="1.75" customWidth="1"/>
    <col min="8961" max="8962" width="1.75" customWidth="1"/>
    <col min="8963" max="8963" width="11.875" customWidth="1"/>
    <col min="8964" max="8968" width="13.625" customWidth="1"/>
    <col min="8969" max="8969" width="4.125" customWidth="1"/>
    <col min="8970" max="8970" width="12.625" customWidth="1"/>
    <col min="8971" max="8972" width="2" customWidth="1"/>
    <col min="8973" max="8974" width="1.625" customWidth="1"/>
    <col min="8975" max="8975" width="1.75" customWidth="1"/>
    <col min="9217" max="9218" width="1.75" customWidth="1"/>
    <col min="9219" max="9219" width="11.875" customWidth="1"/>
    <col min="9220" max="9224" width="13.625" customWidth="1"/>
    <col min="9225" max="9225" width="4.125" customWidth="1"/>
    <col min="9226" max="9226" width="12.625" customWidth="1"/>
    <col min="9227" max="9228" width="2" customWidth="1"/>
    <col min="9229" max="9230" width="1.625" customWidth="1"/>
    <col min="9231" max="9231" width="1.75" customWidth="1"/>
    <col min="9473" max="9474" width="1.75" customWidth="1"/>
    <col min="9475" max="9475" width="11.875" customWidth="1"/>
    <col min="9476" max="9480" width="13.625" customWidth="1"/>
    <col min="9481" max="9481" width="4.125" customWidth="1"/>
    <col min="9482" max="9482" width="12.625" customWidth="1"/>
    <col min="9483" max="9484" width="2" customWidth="1"/>
    <col min="9485" max="9486" width="1.625" customWidth="1"/>
    <col min="9487" max="9487" width="1.75" customWidth="1"/>
    <col min="9729" max="9730" width="1.75" customWidth="1"/>
    <col min="9731" max="9731" width="11.875" customWidth="1"/>
    <col min="9732" max="9736" width="13.625" customWidth="1"/>
    <col min="9737" max="9737" width="4.125" customWidth="1"/>
    <col min="9738" max="9738" width="12.625" customWidth="1"/>
    <col min="9739" max="9740" width="2" customWidth="1"/>
    <col min="9741" max="9742" width="1.625" customWidth="1"/>
    <col min="9743" max="9743" width="1.75" customWidth="1"/>
    <col min="9985" max="9986" width="1.75" customWidth="1"/>
    <col min="9987" max="9987" width="11.875" customWidth="1"/>
    <col min="9988" max="9992" width="13.625" customWidth="1"/>
    <col min="9993" max="9993" width="4.125" customWidth="1"/>
    <col min="9994" max="9994" width="12.625" customWidth="1"/>
    <col min="9995" max="9996" width="2" customWidth="1"/>
    <col min="9997" max="9998" width="1.625" customWidth="1"/>
    <col min="9999" max="9999" width="1.75" customWidth="1"/>
    <col min="10241" max="10242" width="1.75" customWidth="1"/>
    <col min="10243" max="10243" width="11.875" customWidth="1"/>
    <col min="10244" max="10248" width="13.625" customWidth="1"/>
    <col min="10249" max="10249" width="4.125" customWidth="1"/>
    <col min="10250" max="10250" width="12.625" customWidth="1"/>
    <col min="10251" max="10252" width="2" customWidth="1"/>
    <col min="10253" max="10254" width="1.625" customWidth="1"/>
    <col min="10255" max="10255" width="1.75" customWidth="1"/>
    <col min="10497" max="10498" width="1.75" customWidth="1"/>
    <col min="10499" max="10499" width="11.875" customWidth="1"/>
    <col min="10500" max="10504" width="13.625" customWidth="1"/>
    <col min="10505" max="10505" width="4.125" customWidth="1"/>
    <col min="10506" max="10506" width="12.625" customWidth="1"/>
    <col min="10507" max="10508" width="2" customWidth="1"/>
    <col min="10509" max="10510" width="1.625" customWidth="1"/>
    <col min="10511" max="10511" width="1.75" customWidth="1"/>
    <col min="10753" max="10754" width="1.75" customWidth="1"/>
    <col min="10755" max="10755" width="11.875" customWidth="1"/>
    <col min="10756" max="10760" width="13.625" customWidth="1"/>
    <col min="10761" max="10761" width="4.125" customWidth="1"/>
    <col min="10762" max="10762" width="12.625" customWidth="1"/>
    <col min="10763" max="10764" width="2" customWidth="1"/>
    <col min="10765" max="10766" width="1.625" customWidth="1"/>
    <col min="10767" max="10767" width="1.75" customWidth="1"/>
    <col min="11009" max="11010" width="1.75" customWidth="1"/>
    <col min="11011" max="11011" width="11.875" customWidth="1"/>
    <col min="11012" max="11016" width="13.625" customWidth="1"/>
    <col min="11017" max="11017" width="4.125" customWidth="1"/>
    <col min="11018" max="11018" width="12.625" customWidth="1"/>
    <col min="11019" max="11020" width="2" customWidth="1"/>
    <col min="11021" max="11022" width="1.625" customWidth="1"/>
    <col min="11023" max="11023" width="1.75" customWidth="1"/>
    <col min="11265" max="11266" width="1.75" customWidth="1"/>
    <col min="11267" max="11267" width="11.875" customWidth="1"/>
    <col min="11268" max="11272" width="13.625" customWidth="1"/>
    <col min="11273" max="11273" width="4.125" customWidth="1"/>
    <col min="11274" max="11274" width="12.625" customWidth="1"/>
    <col min="11275" max="11276" width="2" customWidth="1"/>
    <col min="11277" max="11278" width="1.625" customWidth="1"/>
    <col min="11279" max="11279" width="1.75" customWidth="1"/>
    <col min="11521" max="11522" width="1.75" customWidth="1"/>
    <col min="11523" max="11523" width="11.875" customWidth="1"/>
    <col min="11524" max="11528" width="13.625" customWidth="1"/>
    <col min="11529" max="11529" width="4.125" customWidth="1"/>
    <col min="11530" max="11530" width="12.625" customWidth="1"/>
    <col min="11531" max="11532" width="2" customWidth="1"/>
    <col min="11533" max="11534" width="1.625" customWidth="1"/>
    <col min="11535" max="11535" width="1.75" customWidth="1"/>
    <col min="11777" max="11778" width="1.75" customWidth="1"/>
    <col min="11779" max="11779" width="11.875" customWidth="1"/>
    <col min="11780" max="11784" width="13.625" customWidth="1"/>
    <col min="11785" max="11785" width="4.125" customWidth="1"/>
    <col min="11786" max="11786" width="12.625" customWidth="1"/>
    <col min="11787" max="11788" width="2" customWidth="1"/>
    <col min="11789" max="11790" width="1.625" customWidth="1"/>
    <col min="11791" max="11791" width="1.75" customWidth="1"/>
    <col min="12033" max="12034" width="1.75" customWidth="1"/>
    <col min="12035" max="12035" width="11.875" customWidth="1"/>
    <col min="12036" max="12040" width="13.625" customWidth="1"/>
    <col min="12041" max="12041" width="4.125" customWidth="1"/>
    <col min="12042" max="12042" width="12.625" customWidth="1"/>
    <col min="12043" max="12044" width="2" customWidth="1"/>
    <col min="12045" max="12046" width="1.625" customWidth="1"/>
    <col min="12047" max="12047" width="1.75" customWidth="1"/>
    <col min="12289" max="12290" width="1.75" customWidth="1"/>
    <col min="12291" max="12291" width="11.875" customWidth="1"/>
    <col min="12292" max="12296" width="13.625" customWidth="1"/>
    <col min="12297" max="12297" width="4.125" customWidth="1"/>
    <col min="12298" max="12298" width="12.625" customWidth="1"/>
    <col min="12299" max="12300" width="2" customWidth="1"/>
    <col min="12301" max="12302" width="1.625" customWidth="1"/>
    <col min="12303" max="12303" width="1.75" customWidth="1"/>
    <col min="12545" max="12546" width="1.75" customWidth="1"/>
    <col min="12547" max="12547" width="11.875" customWidth="1"/>
    <col min="12548" max="12552" width="13.625" customWidth="1"/>
    <col min="12553" max="12553" width="4.125" customWidth="1"/>
    <col min="12554" max="12554" width="12.625" customWidth="1"/>
    <col min="12555" max="12556" width="2" customWidth="1"/>
    <col min="12557" max="12558" width="1.625" customWidth="1"/>
    <col min="12559" max="12559" width="1.75" customWidth="1"/>
    <col min="12801" max="12802" width="1.75" customWidth="1"/>
    <col min="12803" max="12803" width="11.875" customWidth="1"/>
    <col min="12804" max="12808" width="13.625" customWidth="1"/>
    <col min="12809" max="12809" width="4.125" customWidth="1"/>
    <col min="12810" max="12810" width="12.625" customWidth="1"/>
    <col min="12811" max="12812" width="2" customWidth="1"/>
    <col min="12813" max="12814" width="1.625" customWidth="1"/>
    <col min="12815" max="12815" width="1.75" customWidth="1"/>
    <col min="13057" max="13058" width="1.75" customWidth="1"/>
    <col min="13059" max="13059" width="11.875" customWidth="1"/>
    <col min="13060" max="13064" width="13.625" customWidth="1"/>
    <col min="13065" max="13065" width="4.125" customWidth="1"/>
    <col min="13066" max="13066" width="12.625" customWidth="1"/>
    <col min="13067" max="13068" width="2" customWidth="1"/>
    <col min="13069" max="13070" width="1.625" customWidth="1"/>
    <col min="13071" max="13071" width="1.75" customWidth="1"/>
    <col min="13313" max="13314" width="1.75" customWidth="1"/>
    <col min="13315" max="13315" width="11.875" customWidth="1"/>
    <col min="13316" max="13320" width="13.625" customWidth="1"/>
    <col min="13321" max="13321" width="4.125" customWidth="1"/>
    <col min="13322" max="13322" width="12.625" customWidth="1"/>
    <col min="13323" max="13324" width="2" customWidth="1"/>
    <col min="13325" max="13326" width="1.625" customWidth="1"/>
    <col min="13327" max="13327" width="1.75" customWidth="1"/>
    <col min="13569" max="13570" width="1.75" customWidth="1"/>
    <col min="13571" max="13571" width="11.875" customWidth="1"/>
    <col min="13572" max="13576" width="13.625" customWidth="1"/>
    <col min="13577" max="13577" width="4.125" customWidth="1"/>
    <col min="13578" max="13578" width="12.625" customWidth="1"/>
    <col min="13579" max="13580" width="2" customWidth="1"/>
    <col min="13581" max="13582" width="1.625" customWidth="1"/>
    <col min="13583" max="13583" width="1.75" customWidth="1"/>
    <col min="13825" max="13826" width="1.75" customWidth="1"/>
    <col min="13827" max="13827" width="11.875" customWidth="1"/>
    <col min="13828" max="13832" width="13.625" customWidth="1"/>
    <col min="13833" max="13833" width="4.125" customWidth="1"/>
    <col min="13834" max="13834" width="12.625" customWidth="1"/>
    <col min="13835" max="13836" width="2" customWidth="1"/>
    <col min="13837" max="13838" width="1.625" customWidth="1"/>
    <col min="13839" max="13839" width="1.75" customWidth="1"/>
    <col min="14081" max="14082" width="1.75" customWidth="1"/>
    <col min="14083" max="14083" width="11.875" customWidth="1"/>
    <col min="14084" max="14088" width="13.625" customWidth="1"/>
    <col min="14089" max="14089" width="4.125" customWidth="1"/>
    <col min="14090" max="14090" width="12.625" customWidth="1"/>
    <col min="14091" max="14092" width="2" customWidth="1"/>
    <col min="14093" max="14094" width="1.625" customWidth="1"/>
    <col min="14095" max="14095" width="1.75" customWidth="1"/>
    <col min="14337" max="14338" width="1.75" customWidth="1"/>
    <col min="14339" max="14339" width="11.875" customWidth="1"/>
    <col min="14340" max="14344" width="13.625" customWidth="1"/>
    <col min="14345" max="14345" width="4.125" customWidth="1"/>
    <col min="14346" max="14346" width="12.625" customWidth="1"/>
    <col min="14347" max="14348" width="2" customWidth="1"/>
    <col min="14349" max="14350" width="1.625" customWidth="1"/>
    <col min="14351" max="14351" width="1.75" customWidth="1"/>
    <col min="14593" max="14594" width="1.75" customWidth="1"/>
    <col min="14595" max="14595" width="11.875" customWidth="1"/>
    <col min="14596" max="14600" width="13.625" customWidth="1"/>
    <col min="14601" max="14601" width="4.125" customWidth="1"/>
    <col min="14602" max="14602" width="12.625" customWidth="1"/>
    <col min="14603" max="14604" width="2" customWidth="1"/>
    <col min="14605" max="14606" width="1.625" customWidth="1"/>
    <col min="14607" max="14607" width="1.75" customWidth="1"/>
    <col min="14849" max="14850" width="1.75" customWidth="1"/>
    <col min="14851" max="14851" width="11.875" customWidth="1"/>
    <col min="14852" max="14856" width="13.625" customWidth="1"/>
    <col min="14857" max="14857" width="4.125" customWidth="1"/>
    <col min="14858" max="14858" width="12.625" customWidth="1"/>
    <col min="14859" max="14860" width="2" customWidth="1"/>
    <col min="14861" max="14862" width="1.625" customWidth="1"/>
    <col min="14863" max="14863" width="1.75" customWidth="1"/>
    <col min="15105" max="15106" width="1.75" customWidth="1"/>
    <col min="15107" max="15107" width="11.875" customWidth="1"/>
    <col min="15108" max="15112" width="13.625" customWidth="1"/>
    <col min="15113" max="15113" width="4.125" customWidth="1"/>
    <col min="15114" max="15114" width="12.625" customWidth="1"/>
    <col min="15115" max="15116" width="2" customWidth="1"/>
    <col min="15117" max="15118" width="1.625" customWidth="1"/>
    <col min="15119" max="15119" width="1.75" customWidth="1"/>
    <col min="15361" max="15362" width="1.75" customWidth="1"/>
    <col min="15363" max="15363" width="11.875" customWidth="1"/>
    <col min="15364" max="15368" width="13.625" customWidth="1"/>
    <col min="15369" max="15369" width="4.125" customWidth="1"/>
    <col min="15370" max="15370" width="12.625" customWidth="1"/>
    <col min="15371" max="15372" width="2" customWidth="1"/>
    <col min="15373" max="15374" width="1.625" customWidth="1"/>
    <col min="15375" max="15375" width="1.75" customWidth="1"/>
    <col min="15617" max="15618" width="1.75" customWidth="1"/>
    <col min="15619" max="15619" width="11.875" customWidth="1"/>
    <col min="15620" max="15624" width="13.625" customWidth="1"/>
    <col min="15625" max="15625" width="4.125" customWidth="1"/>
    <col min="15626" max="15626" width="12.625" customWidth="1"/>
    <col min="15627" max="15628" width="2" customWidth="1"/>
    <col min="15629" max="15630" width="1.625" customWidth="1"/>
    <col min="15631" max="15631" width="1.75" customWidth="1"/>
    <col min="15873" max="15874" width="1.75" customWidth="1"/>
    <col min="15875" max="15875" width="11.875" customWidth="1"/>
    <col min="15876" max="15880" width="13.625" customWidth="1"/>
    <col min="15881" max="15881" width="4.125" customWidth="1"/>
    <col min="15882" max="15882" width="12.625" customWidth="1"/>
    <col min="15883" max="15884" width="2" customWidth="1"/>
    <col min="15885" max="15886" width="1.625" customWidth="1"/>
    <col min="15887" max="15887" width="1.75" customWidth="1"/>
    <col min="16129" max="16130" width="1.75" customWidth="1"/>
    <col min="16131" max="16131" width="11.875" customWidth="1"/>
    <col min="16132" max="16136" width="13.625" customWidth="1"/>
    <col min="16137" max="16137" width="4.125" customWidth="1"/>
    <col min="16138" max="16138" width="12.625" customWidth="1"/>
    <col min="16139" max="16140" width="2" customWidth="1"/>
    <col min="16141" max="16142" width="1.625" customWidth="1"/>
    <col min="16143" max="16143" width="1.75" customWidth="1"/>
  </cols>
  <sheetData>
    <row r="1" spans="1:15" s="138" customFormat="1" ht="40.9" customHeight="1">
      <c r="A1" s="137"/>
      <c r="B1" s="137"/>
      <c r="C1" s="242"/>
      <c r="D1" s="137"/>
      <c r="E1" s="377"/>
      <c r="F1" s="377"/>
      <c r="G1" s="377"/>
      <c r="H1" s="377"/>
      <c r="I1" s="377"/>
      <c r="J1" s="377"/>
      <c r="K1" s="377"/>
      <c r="L1" s="377"/>
      <c r="M1" s="377"/>
      <c r="N1" s="137"/>
      <c r="O1" s="137"/>
    </row>
    <row r="2" spans="1:15" s="139" customFormat="1" ht="12.2" customHeight="1">
      <c r="A2" s="378" t="s">
        <v>828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</row>
    <row r="3" spans="1:15" s="140" customFormat="1" ht="11.65" customHeight="1">
      <c r="A3" s="379" t="s">
        <v>829</v>
      </c>
      <c r="B3" s="379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</row>
    <row r="4" spans="1:15" s="140" customFormat="1" ht="11.65" customHeight="1" thickBot="1">
      <c r="A4" s="380" t="s">
        <v>830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</row>
    <row r="5" spans="1:15" ht="20.45" customHeight="1" thickTop="1" thickBot="1">
      <c r="A5" s="141" t="s">
        <v>149</v>
      </c>
      <c r="B5" s="142" t="s">
        <v>831</v>
      </c>
      <c r="C5" s="243" t="s">
        <v>537</v>
      </c>
      <c r="D5" s="199" t="s">
        <v>832</v>
      </c>
      <c r="E5" s="429" t="s">
        <v>833</v>
      </c>
      <c r="F5" s="430"/>
      <c r="G5" s="430"/>
      <c r="H5" s="430"/>
      <c r="I5" s="431"/>
      <c r="J5" s="199" t="s">
        <v>834</v>
      </c>
      <c r="K5" s="143" t="s">
        <v>835</v>
      </c>
      <c r="L5" s="144" t="s">
        <v>836</v>
      </c>
      <c r="M5" s="145" t="s">
        <v>837</v>
      </c>
      <c r="N5" s="145" t="s">
        <v>838</v>
      </c>
      <c r="O5" s="146" t="s">
        <v>839</v>
      </c>
    </row>
    <row r="6" spans="1:15" s="150" customFormat="1" ht="21.6" customHeight="1">
      <c r="A6" s="381">
        <v>45293</v>
      </c>
      <c r="B6" s="425" t="s">
        <v>65</v>
      </c>
      <c r="C6" s="170" t="s">
        <v>677</v>
      </c>
      <c r="D6" s="148" t="s">
        <v>840</v>
      </c>
      <c r="E6" s="148" t="s">
        <v>841</v>
      </c>
      <c r="F6" s="148" t="s">
        <v>842</v>
      </c>
      <c r="G6" s="147" t="s">
        <v>843</v>
      </c>
      <c r="H6" s="148" t="s">
        <v>844</v>
      </c>
      <c r="I6" s="383" t="s">
        <v>845</v>
      </c>
      <c r="J6" s="149" t="s">
        <v>846</v>
      </c>
      <c r="K6" s="406">
        <v>5.6</v>
      </c>
      <c r="L6" s="406">
        <v>2.7</v>
      </c>
      <c r="M6" s="406">
        <v>2.5</v>
      </c>
      <c r="N6" s="406">
        <v>2.7</v>
      </c>
      <c r="O6" s="426">
        <f>K6*70+L6*75+M6*45+N6*25</f>
        <v>774.5</v>
      </c>
    </row>
    <row r="7" spans="1:15" s="156" customFormat="1" ht="9.75" customHeight="1">
      <c r="A7" s="382"/>
      <c r="B7" s="397"/>
      <c r="C7" s="151" t="s">
        <v>847</v>
      </c>
      <c r="D7" s="152" t="s">
        <v>848</v>
      </c>
      <c r="E7" s="152" t="s">
        <v>849</v>
      </c>
      <c r="F7" s="153" t="s">
        <v>850</v>
      </c>
      <c r="G7" s="154" t="s">
        <v>851</v>
      </c>
      <c r="H7" s="155" t="s">
        <v>852</v>
      </c>
      <c r="I7" s="384"/>
      <c r="J7" s="151" t="s">
        <v>853</v>
      </c>
      <c r="K7" s="396"/>
      <c r="L7" s="396"/>
      <c r="M7" s="396"/>
      <c r="N7" s="396"/>
      <c r="O7" s="400"/>
    </row>
    <row r="8" spans="1:15" s="150" customFormat="1" ht="21.6" customHeight="1">
      <c r="A8" s="385">
        <v>3</v>
      </c>
      <c r="B8" s="387" t="s">
        <v>854</v>
      </c>
      <c r="C8" s="166" t="s">
        <v>855</v>
      </c>
      <c r="D8" s="157" t="s">
        <v>856</v>
      </c>
      <c r="E8" s="157" t="s">
        <v>857</v>
      </c>
      <c r="F8" s="149" t="s">
        <v>858</v>
      </c>
      <c r="G8" s="149" t="s">
        <v>859</v>
      </c>
      <c r="H8" s="198" t="s">
        <v>860</v>
      </c>
      <c r="I8" s="389" t="s">
        <v>845</v>
      </c>
      <c r="J8" s="158" t="s">
        <v>861</v>
      </c>
      <c r="K8" s="391">
        <v>5.5</v>
      </c>
      <c r="L8" s="391">
        <v>2.7</v>
      </c>
      <c r="M8" s="391">
        <v>2.6</v>
      </c>
      <c r="N8" s="391">
        <v>2.7</v>
      </c>
      <c r="O8" s="417">
        <f>K8*70+L8*75+M8*45+N8*25</f>
        <v>772</v>
      </c>
    </row>
    <row r="9" spans="1:15" s="156" customFormat="1" ht="9.75" customHeight="1" thickBot="1">
      <c r="A9" s="386"/>
      <c r="B9" s="388"/>
      <c r="C9" s="159" t="s">
        <v>862</v>
      </c>
      <c r="D9" s="160" t="s">
        <v>863</v>
      </c>
      <c r="E9" s="161" t="s">
        <v>864</v>
      </c>
      <c r="F9" s="162" t="s">
        <v>865</v>
      </c>
      <c r="G9" s="163" t="s">
        <v>866</v>
      </c>
      <c r="H9" s="164" t="s">
        <v>867</v>
      </c>
      <c r="I9" s="390"/>
      <c r="J9" s="162" t="s">
        <v>868</v>
      </c>
      <c r="K9" s="392"/>
      <c r="L9" s="392"/>
      <c r="M9" s="392"/>
      <c r="N9" s="392"/>
      <c r="O9" s="422"/>
    </row>
    <row r="10" spans="1:15" s="150" customFormat="1" ht="21.6" customHeight="1" thickTop="1">
      <c r="A10" s="407">
        <v>6</v>
      </c>
      <c r="B10" s="409" t="s">
        <v>869</v>
      </c>
      <c r="C10" s="428" t="s">
        <v>1421</v>
      </c>
      <c r="D10" s="147" t="s">
        <v>870</v>
      </c>
      <c r="E10" s="147" t="s">
        <v>871</v>
      </c>
      <c r="F10" s="149" t="s">
        <v>872</v>
      </c>
      <c r="G10" s="147" t="s">
        <v>873</v>
      </c>
      <c r="H10" s="148" t="s">
        <v>874</v>
      </c>
      <c r="I10" s="395" t="s">
        <v>875</v>
      </c>
      <c r="J10" s="165" t="s">
        <v>876</v>
      </c>
      <c r="K10" s="401">
        <v>5.6</v>
      </c>
      <c r="L10" s="401">
        <v>2.6</v>
      </c>
      <c r="M10" s="401">
        <v>2.7</v>
      </c>
      <c r="N10" s="401">
        <v>2.5</v>
      </c>
      <c r="O10" s="419">
        <f>K10*70+L10*75+M10*45+N10*25</f>
        <v>771</v>
      </c>
    </row>
    <row r="11" spans="1:15" s="156" customFormat="1" ht="9.75" customHeight="1">
      <c r="A11" s="393"/>
      <c r="B11" s="397"/>
      <c r="C11" s="394"/>
      <c r="D11" s="152" t="s">
        <v>877</v>
      </c>
      <c r="E11" s="153" t="s">
        <v>878</v>
      </c>
      <c r="F11" s="154" t="s">
        <v>879</v>
      </c>
      <c r="G11" s="152" t="s">
        <v>880</v>
      </c>
      <c r="H11" s="155" t="s">
        <v>881</v>
      </c>
      <c r="I11" s="384"/>
      <c r="J11" s="152" t="s">
        <v>882</v>
      </c>
      <c r="K11" s="396"/>
      <c r="L11" s="396"/>
      <c r="M11" s="396"/>
      <c r="N11" s="396"/>
      <c r="O11" s="400"/>
    </row>
    <row r="12" spans="1:15" s="150" customFormat="1" ht="21.6" customHeight="1">
      <c r="A12" s="385">
        <v>7</v>
      </c>
      <c r="B12" s="387" t="s">
        <v>11</v>
      </c>
      <c r="C12" s="166" t="s">
        <v>883</v>
      </c>
      <c r="D12" s="147" t="s">
        <v>884</v>
      </c>
      <c r="E12" s="166" t="s">
        <v>885</v>
      </c>
      <c r="F12" s="147" t="s">
        <v>886</v>
      </c>
      <c r="G12" s="149" t="s">
        <v>887</v>
      </c>
      <c r="H12" s="148" t="s">
        <v>888</v>
      </c>
      <c r="I12" s="389" t="s">
        <v>845</v>
      </c>
      <c r="J12" s="158" t="s">
        <v>889</v>
      </c>
      <c r="K12" s="391">
        <v>5.6</v>
      </c>
      <c r="L12" s="391">
        <v>2.7</v>
      </c>
      <c r="M12" s="391">
        <v>2.7</v>
      </c>
      <c r="N12" s="391">
        <v>2.5</v>
      </c>
      <c r="O12" s="417">
        <f>K12*70+L12*75+M12*45+N12*25</f>
        <v>778.5</v>
      </c>
    </row>
    <row r="13" spans="1:15" s="156" customFormat="1" ht="9.75" customHeight="1">
      <c r="A13" s="393"/>
      <c r="B13" s="397"/>
      <c r="C13" s="151" t="s">
        <v>890</v>
      </c>
      <c r="D13" s="152" t="s">
        <v>891</v>
      </c>
      <c r="E13" s="154" t="s">
        <v>892</v>
      </c>
      <c r="F13" s="152" t="s">
        <v>893</v>
      </c>
      <c r="G13" s="153" t="s">
        <v>894</v>
      </c>
      <c r="H13" s="155" t="s">
        <v>895</v>
      </c>
      <c r="I13" s="384"/>
      <c r="J13" s="152" t="s">
        <v>896</v>
      </c>
      <c r="K13" s="396"/>
      <c r="L13" s="396"/>
      <c r="M13" s="396"/>
      <c r="N13" s="396"/>
      <c r="O13" s="400"/>
    </row>
    <row r="14" spans="1:15" s="150" customFormat="1" ht="21.6" customHeight="1">
      <c r="A14" s="385">
        <v>8</v>
      </c>
      <c r="B14" s="387" t="s">
        <v>12</v>
      </c>
      <c r="C14" s="166" t="s">
        <v>855</v>
      </c>
      <c r="D14" s="167" t="s">
        <v>897</v>
      </c>
      <c r="E14" s="147" t="s">
        <v>898</v>
      </c>
      <c r="F14" s="147" t="s">
        <v>899</v>
      </c>
      <c r="G14" s="147" t="s">
        <v>900</v>
      </c>
      <c r="H14" s="148" t="s">
        <v>901</v>
      </c>
      <c r="I14" s="398" t="s">
        <v>902</v>
      </c>
      <c r="J14" s="290" t="s">
        <v>1423</v>
      </c>
      <c r="K14" s="391">
        <v>5.7</v>
      </c>
      <c r="L14" s="391">
        <v>2.6</v>
      </c>
      <c r="M14" s="391">
        <v>2.6</v>
      </c>
      <c r="N14" s="391">
        <v>2.6</v>
      </c>
      <c r="O14" s="417">
        <f>K14*70+L14*75+M14*45+N14*25</f>
        <v>776</v>
      </c>
    </row>
    <row r="15" spans="1:15" s="156" customFormat="1" ht="9.75" customHeight="1">
      <c r="A15" s="393"/>
      <c r="B15" s="397"/>
      <c r="C15" s="151" t="s">
        <v>903</v>
      </c>
      <c r="D15" s="168" t="s">
        <v>904</v>
      </c>
      <c r="E15" s="152" t="s">
        <v>905</v>
      </c>
      <c r="F15" s="154" t="s">
        <v>906</v>
      </c>
      <c r="G15" s="153" t="s">
        <v>907</v>
      </c>
      <c r="H15" s="155" t="s">
        <v>908</v>
      </c>
      <c r="I15" s="399"/>
      <c r="J15" s="291" t="s">
        <v>1424</v>
      </c>
      <c r="K15" s="396"/>
      <c r="L15" s="396"/>
      <c r="M15" s="396"/>
      <c r="N15" s="396"/>
      <c r="O15" s="400"/>
    </row>
    <row r="16" spans="1:15" s="150" customFormat="1" ht="21.6" customHeight="1">
      <c r="A16" s="385">
        <v>9</v>
      </c>
      <c r="B16" s="387" t="s">
        <v>909</v>
      </c>
      <c r="C16" s="166" t="s">
        <v>910</v>
      </c>
      <c r="D16" s="147" t="s">
        <v>911</v>
      </c>
      <c r="E16" s="170" t="s">
        <v>912</v>
      </c>
      <c r="F16" s="170" t="s">
        <v>913</v>
      </c>
      <c r="G16" s="147" t="s">
        <v>914</v>
      </c>
      <c r="H16" s="147" t="s">
        <v>915</v>
      </c>
      <c r="I16" s="389" t="s">
        <v>845</v>
      </c>
      <c r="J16" s="158" t="s">
        <v>916</v>
      </c>
      <c r="K16" s="391">
        <v>5.7</v>
      </c>
      <c r="L16" s="391">
        <v>2.6</v>
      </c>
      <c r="M16" s="391">
        <v>2.4</v>
      </c>
      <c r="N16" s="391">
        <v>2.6</v>
      </c>
      <c r="O16" s="417">
        <f>K16*70+L16*75+M16*45+N16*25</f>
        <v>767</v>
      </c>
    </row>
    <row r="17" spans="1:15" s="156" customFormat="1" ht="9.75" customHeight="1">
      <c r="A17" s="393"/>
      <c r="B17" s="397"/>
      <c r="C17" s="151" t="s">
        <v>917</v>
      </c>
      <c r="D17" s="152" t="s">
        <v>918</v>
      </c>
      <c r="E17" s="154" t="s">
        <v>919</v>
      </c>
      <c r="F17" s="152" t="s">
        <v>920</v>
      </c>
      <c r="G17" s="154" t="s">
        <v>921</v>
      </c>
      <c r="H17" s="153" t="s">
        <v>922</v>
      </c>
      <c r="I17" s="384"/>
      <c r="J17" s="152" t="s">
        <v>923</v>
      </c>
      <c r="K17" s="396"/>
      <c r="L17" s="396"/>
      <c r="M17" s="396"/>
      <c r="N17" s="396"/>
      <c r="O17" s="400"/>
    </row>
    <row r="18" spans="1:15" s="150" customFormat="1" ht="21.6" customHeight="1">
      <c r="A18" s="385">
        <v>10</v>
      </c>
      <c r="B18" s="387" t="s">
        <v>13</v>
      </c>
      <c r="C18" s="166" t="s">
        <v>924</v>
      </c>
      <c r="D18" s="149" t="s">
        <v>925</v>
      </c>
      <c r="E18" s="149" t="s">
        <v>926</v>
      </c>
      <c r="F18" s="149" t="s">
        <v>927</v>
      </c>
      <c r="G18" s="149" t="s">
        <v>928</v>
      </c>
      <c r="H18" s="198" t="s">
        <v>317</v>
      </c>
      <c r="I18" s="389" t="s">
        <v>845</v>
      </c>
      <c r="J18" s="158" t="s">
        <v>929</v>
      </c>
      <c r="K18" s="391">
        <v>5.6</v>
      </c>
      <c r="L18" s="391">
        <v>2.7</v>
      </c>
      <c r="M18" s="391">
        <v>2.7</v>
      </c>
      <c r="N18" s="391">
        <v>2.5</v>
      </c>
      <c r="O18" s="417">
        <f>K18*70+L18*75+M18*45+N18*25</f>
        <v>778.5</v>
      </c>
    </row>
    <row r="19" spans="1:15" s="156" customFormat="1" ht="9.75" customHeight="1" thickBot="1">
      <c r="A19" s="386"/>
      <c r="B19" s="388"/>
      <c r="C19" s="159" t="s">
        <v>930</v>
      </c>
      <c r="D19" s="162" t="s">
        <v>931</v>
      </c>
      <c r="E19" s="171" t="s">
        <v>932</v>
      </c>
      <c r="F19" s="162" t="s">
        <v>933</v>
      </c>
      <c r="G19" s="163" t="s">
        <v>934</v>
      </c>
      <c r="H19" s="172" t="s">
        <v>935</v>
      </c>
      <c r="I19" s="390"/>
      <c r="J19" s="162" t="s">
        <v>936</v>
      </c>
      <c r="K19" s="392"/>
      <c r="L19" s="392"/>
      <c r="M19" s="392"/>
      <c r="N19" s="392"/>
      <c r="O19" s="422"/>
    </row>
    <row r="20" spans="1:15" s="150" customFormat="1" ht="21.6" customHeight="1" thickTop="1">
      <c r="A20" s="407">
        <v>13</v>
      </c>
      <c r="B20" s="409" t="s">
        <v>118</v>
      </c>
      <c r="C20" s="170" t="s">
        <v>937</v>
      </c>
      <c r="D20" s="147" t="s">
        <v>938</v>
      </c>
      <c r="E20" s="147" t="s">
        <v>939</v>
      </c>
      <c r="F20" s="147" t="s">
        <v>940</v>
      </c>
      <c r="G20" s="147" t="s">
        <v>941</v>
      </c>
      <c r="H20" s="148" t="s">
        <v>942</v>
      </c>
      <c r="I20" s="395" t="s">
        <v>875</v>
      </c>
      <c r="J20" s="165" t="s">
        <v>943</v>
      </c>
      <c r="K20" s="401">
        <v>5.7</v>
      </c>
      <c r="L20" s="401">
        <v>2.8</v>
      </c>
      <c r="M20" s="401">
        <v>2.5</v>
      </c>
      <c r="N20" s="401">
        <v>2.5</v>
      </c>
      <c r="O20" s="419">
        <f>K20*70+L20*75+M20*45+N20*25</f>
        <v>784</v>
      </c>
    </row>
    <row r="21" spans="1:15" s="156" customFormat="1" ht="9.75" customHeight="1">
      <c r="A21" s="393"/>
      <c r="B21" s="397"/>
      <c r="C21" s="151" t="s">
        <v>930</v>
      </c>
      <c r="D21" s="152" t="s">
        <v>944</v>
      </c>
      <c r="E21" s="152" t="s">
        <v>945</v>
      </c>
      <c r="F21" s="154" t="s">
        <v>946</v>
      </c>
      <c r="G21" s="153" t="s">
        <v>947</v>
      </c>
      <c r="H21" s="155" t="s">
        <v>948</v>
      </c>
      <c r="I21" s="384"/>
      <c r="J21" s="152" t="s">
        <v>949</v>
      </c>
      <c r="K21" s="396"/>
      <c r="L21" s="396"/>
      <c r="M21" s="396"/>
      <c r="N21" s="396"/>
      <c r="O21" s="400"/>
    </row>
    <row r="22" spans="1:15" s="150" customFormat="1" ht="21.6" customHeight="1">
      <c r="A22" s="385">
        <v>14</v>
      </c>
      <c r="B22" s="387" t="s">
        <v>11</v>
      </c>
      <c r="C22" s="166" t="s">
        <v>924</v>
      </c>
      <c r="D22" s="149" t="s">
        <v>950</v>
      </c>
      <c r="E22" s="149" t="s">
        <v>951</v>
      </c>
      <c r="F22" s="149" t="s">
        <v>952</v>
      </c>
      <c r="G22" s="147" t="s">
        <v>953</v>
      </c>
      <c r="H22" s="198" t="s">
        <v>954</v>
      </c>
      <c r="I22" s="389" t="s">
        <v>845</v>
      </c>
      <c r="J22" s="158" t="s">
        <v>955</v>
      </c>
      <c r="K22" s="391">
        <v>5.7</v>
      </c>
      <c r="L22" s="391">
        <v>2.6</v>
      </c>
      <c r="M22" s="391">
        <v>2.5</v>
      </c>
      <c r="N22" s="391">
        <v>2.6</v>
      </c>
      <c r="O22" s="417">
        <f>K22*70+L22*75+M22*45+N22*25</f>
        <v>771.5</v>
      </c>
    </row>
    <row r="23" spans="1:15" s="156" customFormat="1" ht="9.75" customHeight="1">
      <c r="A23" s="393"/>
      <c r="B23" s="397"/>
      <c r="C23" s="151" t="s">
        <v>930</v>
      </c>
      <c r="D23" s="152" t="s">
        <v>956</v>
      </c>
      <c r="E23" s="154" t="s">
        <v>957</v>
      </c>
      <c r="F23" s="152" t="s">
        <v>958</v>
      </c>
      <c r="G23" s="154" t="s">
        <v>959</v>
      </c>
      <c r="H23" s="173" t="s">
        <v>960</v>
      </c>
      <c r="I23" s="384"/>
      <c r="J23" s="152" t="s">
        <v>961</v>
      </c>
      <c r="K23" s="396"/>
      <c r="L23" s="396"/>
      <c r="M23" s="396"/>
      <c r="N23" s="396"/>
      <c r="O23" s="400"/>
    </row>
    <row r="24" spans="1:15" s="150" customFormat="1" ht="21.6" customHeight="1">
      <c r="A24" s="385">
        <v>15</v>
      </c>
      <c r="B24" s="387" t="s">
        <v>12</v>
      </c>
      <c r="C24" s="166" t="s">
        <v>962</v>
      </c>
      <c r="D24" s="174" t="s">
        <v>963</v>
      </c>
      <c r="E24" s="147" t="s">
        <v>964</v>
      </c>
      <c r="F24" s="147" t="s">
        <v>965</v>
      </c>
      <c r="G24" s="170" t="s">
        <v>966</v>
      </c>
      <c r="H24" s="148" t="s">
        <v>967</v>
      </c>
      <c r="I24" s="398" t="s">
        <v>902</v>
      </c>
      <c r="J24" s="165" t="s">
        <v>968</v>
      </c>
      <c r="K24" s="391">
        <v>5.6</v>
      </c>
      <c r="L24" s="391">
        <v>2.6</v>
      </c>
      <c r="M24" s="391">
        <v>2.7</v>
      </c>
      <c r="N24" s="391">
        <v>2.7</v>
      </c>
      <c r="O24" s="417">
        <f>K24*70+L24*75+M24*45+N24*25</f>
        <v>776</v>
      </c>
    </row>
    <row r="25" spans="1:15" s="156" customFormat="1" ht="9.75" customHeight="1">
      <c r="A25" s="393"/>
      <c r="B25" s="397"/>
      <c r="C25" s="151" t="s">
        <v>969</v>
      </c>
      <c r="D25" s="168" t="s">
        <v>970</v>
      </c>
      <c r="E25" s="153" t="s">
        <v>971</v>
      </c>
      <c r="F25" s="152" t="s">
        <v>972</v>
      </c>
      <c r="G25" s="154" t="s">
        <v>973</v>
      </c>
      <c r="H25" s="155" t="s">
        <v>974</v>
      </c>
      <c r="I25" s="399"/>
      <c r="J25" s="169" t="s">
        <v>975</v>
      </c>
      <c r="K25" s="396"/>
      <c r="L25" s="396"/>
      <c r="M25" s="396"/>
      <c r="N25" s="396"/>
      <c r="O25" s="400"/>
    </row>
    <row r="26" spans="1:15" s="175" customFormat="1" ht="21.6" customHeight="1">
      <c r="A26" s="385">
        <v>16</v>
      </c>
      <c r="B26" s="387" t="s">
        <v>65</v>
      </c>
      <c r="C26" s="423" t="s">
        <v>976</v>
      </c>
      <c r="D26" s="147" t="s">
        <v>977</v>
      </c>
      <c r="E26" s="147" t="s">
        <v>978</v>
      </c>
      <c r="F26" s="147" t="s">
        <v>979</v>
      </c>
      <c r="G26" s="147" t="s">
        <v>980</v>
      </c>
      <c r="H26" s="198" t="s">
        <v>981</v>
      </c>
      <c r="I26" s="389" t="s">
        <v>845</v>
      </c>
      <c r="J26" s="158" t="s">
        <v>982</v>
      </c>
      <c r="K26" s="391">
        <v>5.6</v>
      </c>
      <c r="L26" s="391">
        <v>2.7</v>
      </c>
      <c r="M26" s="391">
        <v>2.6</v>
      </c>
      <c r="N26" s="391">
        <v>2.6</v>
      </c>
      <c r="O26" s="417">
        <f>K26*70+L26*75+M26*45+N26*25</f>
        <v>776.5</v>
      </c>
    </row>
    <row r="27" spans="1:15" s="175" customFormat="1" ht="9.75" customHeight="1">
      <c r="A27" s="393"/>
      <c r="B27" s="397"/>
      <c r="C27" s="424"/>
      <c r="D27" s="152" t="s">
        <v>983</v>
      </c>
      <c r="E27" s="154" t="s">
        <v>984</v>
      </c>
      <c r="F27" s="154" t="s">
        <v>985</v>
      </c>
      <c r="G27" s="153" t="s">
        <v>986</v>
      </c>
      <c r="H27" s="155" t="s">
        <v>987</v>
      </c>
      <c r="I27" s="384"/>
      <c r="J27" s="152" t="s">
        <v>988</v>
      </c>
      <c r="K27" s="396"/>
      <c r="L27" s="396"/>
      <c r="M27" s="396"/>
      <c r="N27" s="396"/>
      <c r="O27" s="400"/>
    </row>
    <row r="28" spans="1:15" s="175" customFormat="1" ht="21.6" customHeight="1">
      <c r="A28" s="385">
        <v>17</v>
      </c>
      <c r="B28" s="387" t="s">
        <v>854</v>
      </c>
      <c r="C28" s="166" t="s">
        <v>989</v>
      </c>
      <c r="D28" s="157" t="s">
        <v>990</v>
      </c>
      <c r="E28" s="149" t="s">
        <v>991</v>
      </c>
      <c r="F28" s="149" t="s">
        <v>992</v>
      </c>
      <c r="G28" s="149" t="s">
        <v>993</v>
      </c>
      <c r="H28" s="198" t="s">
        <v>994</v>
      </c>
      <c r="I28" s="389" t="s">
        <v>845</v>
      </c>
      <c r="J28" s="149" t="s">
        <v>995</v>
      </c>
      <c r="K28" s="391">
        <v>5.5</v>
      </c>
      <c r="L28" s="391">
        <v>2.7</v>
      </c>
      <c r="M28" s="391">
        <v>2.5</v>
      </c>
      <c r="N28" s="391">
        <v>2.7</v>
      </c>
      <c r="O28" s="417">
        <f>K28*70+L28*75+M28*45+N28*25</f>
        <v>767.5</v>
      </c>
    </row>
    <row r="29" spans="1:15" s="175" customFormat="1" ht="9.75" customHeight="1" thickBot="1">
      <c r="A29" s="386"/>
      <c r="B29" s="388"/>
      <c r="C29" s="159" t="s">
        <v>996</v>
      </c>
      <c r="D29" s="160" t="s">
        <v>997</v>
      </c>
      <c r="E29" s="163" t="s">
        <v>998</v>
      </c>
      <c r="F29" s="163" t="s">
        <v>999</v>
      </c>
      <c r="G29" s="162" t="s">
        <v>1000</v>
      </c>
      <c r="H29" s="164" t="s">
        <v>1001</v>
      </c>
      <c r="I29" s="390"/>
      <c r="J29" s="162" t="s">
        <v>1002</v>
      </c>
      <c r="K29" s="392"/>
      <c r="L29" s="392"/>
      <c r="M29" s="392"/>
      <c r="N29" s="392"/>
      <c r="O29" s="422"/>
    </row>
    <row r="30" spans="1:15" s="175" customFormat="1" ht="21.6" customHeight="1" thickTop="1">
      <c r="A30" s="407">
        <v>20</v>
      </c>
      <c r="B30" s="409" t="s">
        <v>869</v>
      </c>
      <c r="C30" s="245" t="s">
        <v>937</v>
      </c>
      <c r="D30" s="147" t="s">
        <v>1003</v>
      </c>
      <c r="E30" s="147" t="s">
        <v>1004</v>
      </c>
      <c r="F30" s="176" t="s">
        <v>1005</v>
      </c>
      <c r="G30" s="176" t="s">
        <v>526</v>
      </c>
      <c r="H30" s="177" t="s">
        <v>1006</v>
      </c>
      <c r="I30" s="395" t="s">
        <v>875</v>
      </c>
      <c r="J30" s="178" t="s">
        <v>1007</v>
      </c>
      <c r="K30" s="401">
        <v>5.7</v>
      </c>
      <c r="L30" s="401">
        <v>2.7</v>
      </c>
      <c r="M30" s="401">
        <v>2.6</v>
      </c>
      <c r="N30" s="401">
        <v>2.6</v>
      </c>
      <c r="O30" s="419">
        <f>K30*70+L30*75+M30*45+N30*25</f>
        <v>783.5</v>
      </c>
    </row>
    <row r="31" spans="1:15" s="175" customFormat="1" ht="9.75" customHeight="1" thickBot="1">
      <c r="A31" s="408"/>
      <c r="B31" s="410"/>
      <c r="C31" s="179" t="s">
        <v>1008</v>
      </c>
      <c r="D31" s="153" t="s">
        <v>1009</v>
      </c>
      <c r="E31" s="153" t="s">
        <v>1010</v>
      </c>
      <c r="F31" s="180" t="s">
        <v>1011</v>
      </c>
      <c r="G31" s="181" t="s">
        <v>1012</v>
      </c>
      <c r="H31" s="182" t="s">
        <v>1013</v>
      </c>
      <c r="I31" s="411"/>
      <c r="J31" s="181" t="s">
        <v>1014</v>
      </c>
      <c r="K31" s="402"/>
      <c r="L31" s="402"/>
      <c r="M31" s="402"/>
      <c r="N31" s="402"/>
      <c r="O31" s="427"/>
    </row>
    <row r="32" spans="1:15" s="175" customFormat="1" ht="12.75" customHeight="1" thickBot="1">
      <c r="A32" s="403" t="s">
        <v>1015</v>
      </c>
      <c r="B32" s="404"/>
      <c r="C32" s="404"/>
      <c r="D32" s="404"/>
      <c r="E32" s="404"/>
      <c r="F32" s="404"/>
      <c r="G32" s="404"/>
      <c r="H32" s="404"/>
      <c r="I32" s="404"/>
      <c r="J32" s="404"/>
      <c r="K32" s="404"/>
      <c r="L32" s="404"/>
      <c r="M32" s="404"/>
      <c r="N32" s="404"/>
      <c r="O32" s="405"/>
    </row>
    <row r="33" spans="1:15" s="175" customFormat="1" ht="21.6" customHeight="1">
      <c r="A33" s="381">
        <v>45333</v>
      </c>
      <c r="B33" s="425" t="s">
        <v>11</v>
      </c>
      <c r="C33" s="246" t="s">
        <v>883</v>
      </c>
      <c r="D33" s="147" t="s">
        <v>1016</v>
      </c>
      <c r="E33" s="183" t="s">
        <v>1017</v>
      </c>
      <c r="F33" s="184" t="s">
        <v>1018</v>
      </c>
      <c r="G33" s="183" t="s">
        <v>1019</v>
      </c>
      <c r="H33" s="185" t="s">
        <v>1020</v>
      </c>
      <c r="I33" s="383" t="s">
        <v>845</v>
      </c>
      <c r="J33" s="186" t="s">
        <v>1021</v>
      </c>
      <c r="K33" s="406">
        <v>5.7</v>
      </c>
      <c r="L33" s="406">
        <v>2.6</v>
      </c>
      <c r="M33" s="406">
        <v>2.5</v>
      </c>
      <c r="N33" s="406">
        <v>2.6</v>
      </c>
      <c r="O33" s="426">
        <f>K33*70+L33*75+M33*45+N33*25</f>
        <v>771.5</v>
      </c>
    </row>
    <row r="34" spans="1:15" s="175" customFormat="1" ht="9.75" customHeight="1">
      <c r="A34" s="382"/>
      <c r="B34" s="397"/>
      <c r="C34" s="151" t="s">
        <v>1022</v>
      </c>
      <c r="D34" s="153" t="s">
        <v>1023</v>
      </c>
      <c r="E34" s="152" t="s">
        <v>1024</v>
      </c>
      <c r="F34" s="187" t="s">
        <v>1025</v>
      </c>
      <c r="G34" s="153" t="s">
        <v>1026</v>
      </c>
      <c r="H34" s="155" t="s">
        <v>1027</v>
      </c>
      <c r="I34" s="384"/>
      <c r="J34" s="152" t="s">
        <v>1028</v>
      </c>
      <c r="K34" s="396"/>
      <c r="L34" s="396"/>
      <c r="M34" s="396"/>
      <c r="N34" s="396"/>
      <c r="O34" s="400"/>
    </row>
    <row r="35" spans="1:15" s="150" customFormat="1" ht="21.6" customHeight="1">
      <c r="A35" s="385">
        <v>12</v>
      </c>
      <c r="B35" s="387" t="s">
        <v>12</v>
      </c>
      <c r="C35" s="170" t="s">
        <v>1029</v>
      </c>
      <c r="D35" s="148" t="s">
        <v>1030</v>
      </c>
      <c r="E35" s="148" t="s">
        <v>1031</v>
      </c>
      <c r="F35" s="147" t="s">
        <v>1032</v>
      </c>
      <c r="G35" s="147" t="s">
        <v>1033</v>
      </c>
      <c r="H35" s="147" t="s">
        <v>1034</v>
      </c>
      <c r="I35" s="398" t="s">
        <v>902</v>
      </c>
      <c r="J35" s="290" t="s">
        <v>713</v>
      </c>
      <c r="K35" s="391">
        <v>5.5</v>
      </c>
      <c r="L35" s="391">
        <v>2.6</v>
      </c>
      <c r="M35" s="391">
        <v>2.5</v>
      </c>
      <c r="N35" s="391">
        <v>2.6</v>
      </c>
      <c r="O35" s="417">
        <f>K35*70+L35*75+M35*45+N35*25</f>
        <v>757.5</v>
      </c>
    </row>
    <row r="36" spans="1:15" s="156" customFormat="1" ht="9.75" customHeight="1">
      <c r="A36" s="393"/>
      <c r="B36" s="397"/>
      <c r="C36" s="151" t="s">
        <v>1035</v>
      </c>
      <c r="D36" s="151" t="s">
        <v>1036</v>
      </c>
      <c r="E36" s="155" t="s">
        <v>1037</v>
      </c>
      <c r="F36" s="152" t="s">
        <v>1038</v>
      </c>
      <c r="G36" s="154" t="s">
        <v>1039</v>
      </c>
      <c r="H36" s="173" t="s">
        <v>1040</v>
      </c>
      <c r="I36" s="399"/>
      <c r="J36" s="168" t="s">
        <v>1425</v>
      </c>
      <c r="K36" s="396"/>
      <c r="L36" s="396"/>
      <c r="M36" s="396"/>
      <c r="N36" s="396"/>
      <c r="O36" s="400"/>
    </row>
    <row r="37" spans="1:15" s="150" customFormat="1" ht="21.6" customHeight="1">
      <c r="A37" s="385">
        <v>13</v>
      </c>
      <c r="B37" s="387" t="s">
        <v>909</v>
      </c>
      <c r="C37" s="423" t="s">
        <v>1041</v>
      </c>
      <c r="D37" s="149" t="s">
        <v>1042</v>
      </c>
      <c r="E37" s="149" t="s">
        <v>1043</v>
      </c>
      <c r="F37" s="149" t="s">
        <v>1044</v>
      </c>
      <c r="G37" s="149" t="s">
        <v>1045</v>
      </c>
      <c r="H37" s="198" t="s">
        <v>1046</v>
      </c>
      <c r="I37" s="389" t="s">
        <v>845</v>
      </c>
      <c r="J37" s="158" t="s">
        <v>1047</v>
      </c>
      <c r="K37" s="391">
        <v>5.7</v>
      </c>
      <c r="L37" s="391">
        <v>2.6</v>
      </c>
      <c r="M37" s="391">
        <v>2.7</v>
      </c>
      <c r="N37" s="391">
        <v>2.7</v>
      </c>
      <c r="O37" s="417">
        <f>K37*70+L37*75+M37*45+N37*25</f>
        <v>783</v>
      </c>
    </row>
    <row r="38" spans="1:15" s="156" customFormat="1" ht="9.75" customHeight="1">
      <c r="A38" s="393"/>
      <c r="B38" s="397"/>
      <c r="C38" s="424"/>
      <c r="D38" s="152" t="s">
        <v>1048</v>
      </c>
      <c r="E38" s="153" t="s">
        <v>1049</v>
      </c>
      <c r="F38" s="154" t="s">
        <v>1050</v>
      </c>
      <c r="G38" s="154" t="s">
        <v>1051</v>
      </c>
      <c r="H38" s="151" t="s">
        <v>1052</v>
      </c>
      <c r="I38" s="384"/>
      <c r="J38" s="152" t="s">
        <v>1053</v>
      </c>
      <c r="K38" s="396"/>
      <c r="L38" s="396"/>
      <c r="M38" s="396"/>
      <c r="N38" s="396"/>
      <c r="O38" s="400"/>
    </row>
    <row r="39" spans="1:15" s="150" customFormat="1" ht="21.6" customHeight="1">
      <c r="A39" s="385">
        <v>14</v>
      </c>
      <c r="B39" s="387" t="s">
        <v>13</v>
      </c>
      <c r="C39" s="166" t="s">
        <v>1054</v>
      </c>
      <c r="D39" s="149" t="s">
        <v>1055</v>
      </c>
      <c r="E39" s="166" t="s">
        <v>1056</v>
      </c>
      <c r="F39" s="149" t="s">
        <v>1057</v>
      </c>
      <c r="G39" s="166" t="s">
        <v>1058</v>
      </c>
      <c r="H39" s="198" t="s">
        <v>1059</v>
      </c>
      <c r="I39" s="389" t="s">
        <v>845</v>
      </c>
      <c r="J39" s="158" t="s">
        <v>1060</v>
      </c>
      <c r="K39" s="391">
        <v>5.7</v>
      </c>
      <c r="L39" s="391">
        <v>2.6</v>
      </c>
      <c r="M39" s="391">
        <v>2.5</v>
      </c>
      <c r="N39" s="391">
        <v>2.7</v>
      </c>
      <c r="O39" s="417">
        <f>K39*70+L39*75+M39*45+N39*25</f>
        <v>774</v>
      </c>
    </row>
    <row r="40" spans="1:15" s="156" customFormat="1" ht="9.75" customHeight="1" thickBot="1">
      <c r="A40" s="386"/>
      <c r="B40" s="388"/>
      <c r="C40" s="159" t="s">
        <v>1008</v>
      </c>
      <c r="D40" s="162" t="s">
        <v>1061</v>
      </c>
      <c r="E40" s="163" t="s">
        <v>1062</v>
      </c>
      <c r="F40" s="171" t="s">
        <v>1063</v>
      </c>
      <c r="G40" s="162" t="s">
        <v>1064</v>
      </c>
      <c r="H40" s="172" t="s">
        <v>1065</v>
      </c>
      <c r="I40" s="390"/>
      <c r="J40" s="162" t="s">
        <v>1066</v>
      </c>
      <c r="K40" s="392"/>
      <c r="L40" s="392"/>
      <c r="M40" s="392"/>
      <c r="N40" s="392"/>
      <c r="O40" s="422"/>
    </row>
    <row r="41" spans="1:15" s="150" customFormat="1" ht="21.6" customHeight="1" thickTop="1">
      <c r="A41" s="407">
        <v>17</v>
      </c>
      <c r="B41" s="409" t="s">
        <v>634</v>
      </c>
      <c r="C41" s="170" t="s">
        <v>924</v>
      </c>
      <c r="D41" s="147" t="s">
        <v>1067</v>
      </c>
      <c r="E41" s="147" t="s">
        <v>1068</v>
      </c>
      <c r="F41" s="147" t="s">
        <v>1069</v>
      </c>
      <c r="G41" s="147" t="s">
        <v>1070</v>
      </c>
      <c r="H41" s="148" t="s">
        <v>1071</v>
      </c>
      <c r="I41" s="395" t="s">
        <v>875</v>
      </c>
      <c r="J41" s="165" t="s">
        <v>1072</v>
      </c>
      <c r="K41" s="401">
        <v>5.5</v>
      </c>
      <c r="L41" s="401">
        <v>2.7</v>
      </c>
      <c r="M41" s="401">
        <v>2.7</v>
      </c>
      <c r="N41" s="401">
        <v>2.5</v>
      </c>
      <c r="O41" s="419">
        <f>K41*70+L41*75+M41*45+N41*25</f>
        <v>771.5</v>
      </c>
    </row>
    <row r="42" spans="1:15" s="156" customFormat="1" ht="9.75" customHeight="1">
      <c r="A42" s="393"/>
      <c r="B42" s="397"/>
      <c r="C42" s="151" t="s">
        <v>862</v>
      </c>
      <c r="D42" s="152" t="s">
        <v>1073</v>
      </c>
      <c r="E42" s="154" t="s">
        <v>1074</v>
      </c>
      <c r="F42" s="152" t="s">
        <v>1075</v>
      </c>
      <c r="G42" s="154" t="s">
        <v>1076</v>
      </c>
      <c r="H42" s="173" t="s">
        <v>1077</v>
      </c>
      <c r="I42" s="384"/>
      <c r="J42" s="152" t="s">
        <v>868</v>
      </c>
      <c r="K42" s="396"/>
      <c r="L42" s="396"/>
      <c r="M42" s="396"/>
      <c r="N42" s="396"/>
      <c r="O42" s="400"/>
    </row>
    <row r="43" spans="1:15" s="150" customFormat="1" ht="21.6" customHeight="1">
      <c r="A43" s="385">
        <v>18</v>
      </c>
      <c r="B43" s="387" t="s">
        <v>11</v>
      </c>
      <c r="C43" s="166" t="s">
        <v>677</v>
      </c>
      <c r="D43" s="147" t="s">
        <v>1078</v>
      </c>
      <c r="E43" s="147" t="s">
        <v>1079</v>
      </c>
      <c r="F43" s="147" t="s">
        <v>1080</v>
      </c>
      <c r="G43" s="147" t="s">
        <v>1081</v>
      </c>
      <c r="H43" s="148" t="s">
        <v>1082</v>
      </c>
      <c r="I43" s="389" t="s">
        <v>845</v>
      </c>
      <c r="J43" s="158" t="s">
        <v>379</v>
      </c>
      <c r="K43" s="391">
        <v>5.6</v>
      </c>
      <c r="L43" s="391">
        <v>2.7</v>
      </c>
      <c r="M43" s="391">
        <v>2.6</v>
      </c>
      <c r="N43" s="391">
        <v>2.5</v>
      </c>
      <c r="O43" s="417">
        <f>K43*70+L43*75+M43*45+N43*25</f>
        <v>774</v>
      </c>
    </row>
    <row r="44" spans="1:15" s="156" customFormat="1" ht="9.75" customHeight="1">
      <c r="A44" s="393"/>
      <c r="B44" s="397"/>
      <c r="C44" s="151" t="s">
        <v>847</v>
      </c>
      <c r="D44" s="152" t="s">
        <v>1083</v>
      </c>
      <c r="E44" s="154" t="s">
        <v>1084</v>
      </c>
      <c r="F44" s="152" t="s">
        <v>1085</v>
      </c>
      <c r="G44" s="153" t="s">
        <v>1086</v>
      </c>
      <c r="H44" s="155" t="s">
        <v>1087</v>
      </c>
      <c r="I44" s="384"/>
      <c r="J44" s="152" t="s">
        <v>1088</v>
      </c>
      <c r="K44" s="396"/>
      <c r="L44" s="396"/>
      <c r="M44" s="396"/>
      <c r="N44" s="396"/>
      <c r="O44" s="400"/>
    </row>
    <row r="45" spans="1:15" s="150" customFormat="1" ht="21.6" customHeight="1">
      <c r="A45" s="385">
        <v>19</v>
      </c>
      <c r="B45" s="387" t="s">
        <v>12</v>
      </c>
      <c r="C45" s="170" t="s">
        <v>989</v>
      </c>
      <c r="D45" s="147" t="s">
        <v>1089</v>
      </c>
      <c r="E45" s="147" t="s">
        <v>1090</v>
      </c>
      <c r="F45" s="147" t="s">
        <v>1091</v>
      </c>
      <c r="G45" s="147" t="s">
        <v>1092</v>
      </c>
      <c r="H45" s="148" t="s">
        <v>1093</v>
      </c>
      <c r="I45" s="398" t="s">
        <v>902</v>
      </c>
      <c r="J45" s="158" t="s">
        <v>173</v>
      </c>
      <c r="K45" s="391">
        <v>5.7</v>
      </c>
      <c r="L45" s="391">
        <v>2.7</v>
      </c>
      <c r="M45" s="391">
        <v>2.6</v>
      </c>
      <c r="N45" s="391">
        <v>2.6</v>
      </c>
      <c r="O45" s="417">
        <f>K45*70+L45*75+M45*45+N45*25</f>
        <v>783.5</v>
      </c>
    </row>
    <row r="46" spans="1:15" s="156" customFormat="1" ht="9.75" customHeight="1">
      <c r="A46" s="393"/>
      <c r="B46" s="397"/>
      <c r="C46" s="151" t="s">
        <v>996</v>
      </c>
      <c r="D46" s="152" t="s">
        <v>1094</v>
      </c>
      <c r="E46" s="153" t="s">
        <v>1095</v>
      </c>
      <c r="F46" s="154" t="s">
        <v>1096</v>
      </c>
      <c r="G46" s="152" t="s">
        <v>1097</v>
      </c>
      <c r="H46" s="155" t="s">
        <v>1098</v>
      </c>
      <c r="I46" s="399"/>
      <c r="J46" s="152" t="s">
        <v>1099</v>
      </c>
      <c r="K46" s="396"/>
      <c r="L46" s="396"/>
      <c r="M46" s="396"/>
      <c r="N46" s="396"/>
      <c r="O46" s="400"/>
    </row>
    <row r="47" spans="1:15" s="150" customFormat="1" ht="21.6" customHeight="1">
      <c r="A47" s="385">
        <v>20</v>
      </c>
      <c r="B47" s="387" t="s">
        <v>909</v>
      </c>
      <c r="C47" s="420" t="s">
        <v>1100</v>
      </c>
      <c r="D47" s="188" t="s">
        <v>1101</v>
      </c>
      <c r="E47" s="198" t="s">
        <v>1102</v>
      </c>
      <c r="F47" s="149" t="s">
        <v>1103</v>
      </c>
      <c r="G47" s="149" t="s">
        <v>1104</v>
      </c>
      <c r="H47" s="198" t="s">
        <v>1105</v>
      </c>
      <c r="I47" s="389" t="s">
        <v>845</v>
      </c>
      <c r="J47" s="158" t="s">
        <v>1106</v>
      </c>
      <c r="K47" s="391">
        <v>5.7</v>
      </c>
      <c r="L47" s="391">
        <v>2.7</v>
      </c>
      <c r="M47" s="391">
        <v>2.6</v>
      </c>
      <c r="N47" s="391">
        <v>2.7</v>
      </c>
      <c r="O47" s="417">
        <f>K47*70+L47*75+M47*45+N47*25</f>
        <v>786</v>
      </c>
    </row>
    <row r="48" spans="1:15" s="156" customFormat="1" ht="9.75" customHeight="1">
      <c r="A48" s="393"/>
      <c r="B48" s="397"/>
      <c r="C48" s="421"/>
      <c r="D48" s="168" t="s">
        <v>1107</v>
      </c>
      <c r="E48" s="173" t="s">
        <v>1108</v>
      </c>
      <c r="F48" s="154" t="s">
        <v>1109</v>
      </c>
      <c r="G48" s="152" t="s">
        <v>1110</v>
      </c>
      <c r="H48" s="155" t="s">
        <v>1111</v>
      </c>
      <c r="I48" s="384"/>
      <c r="J48" s="152" t="s">
        <v>1112</v>
      </c>
      <c r="K48" s="396"/>
      <c r="L48" s="396"/>
      <c r="M48" s="396"/>
      <c r="N48" s="396"/>
      <c r="O48" s="400"/>
    </row>
    <row r="49" spans="1:15" s="175" customFormat="1" ht="21.6" customHeight="1">
      <c r="A49" s="385">
        <v>21</v>
      </c>
      <c r="B49" s="387" t="s">
        <v>854</v>
      </c>
      <c r="C49" s="166" t="s">
        <v>1113</v>
      </c>
      <c r="D49" s="198" t="s">
        <v>1114</v>
      </c>
      <c r="E49" s="198" t="s">
        <v>1115</v>
      </c>
      <c r="F49" s="149" t="s">
        <v>1116</v>
      </c>
      <c r="G49" s="149" t="s">
        <v>1117</v>
      </c>
      <c r="H49" s="198" t="s">
        <v>1118</v>
      </c>
      <c r="I49" s="389" t="s">
        <v>845</v>
      </c>
      <c r="J49" s="158" t="s">
        <v>1119</v>
      </c>
      <c r="K49" s="391">
        <v>5.7</v>
      </c>
      <c r="L49" s="391">
        <v>2.6</v>
      </c>
      <c r="M49" s="391">
        <v>2.5</v>
      </c>
      <c r="N49" s="391">
        <v>2.7</v>
      </c>
      <c r="O49" s="417">
        <f>K49*70+L49*75+M49*45+N49*25</f>
        <v>774</v>
      </c>
    </row>
    <row r="50" spans="1:15" s="175" customFormat="1" ht="9.75" customHeight="1" thickBot="1">
      <c r="A50" s="386"/>
      <c r="B50" s="388"/>
      <c r="C50" s="159" t="s">
        <v>1008</v>
      </c>
      <c r="D50" s="159" t="s">
        <v>1120</v>
      </c>
      <c r="E50" s="159" t="s">
        <v>1121</v>
      </c>
      <c r="F50" s="163" t="s">
        <v>1122</v>
      </c>
      <c r="G50" s="171" t="s">
        <v>1123</v>
      </c>
      <c r="H50" s="172" t="s">
        <v>1124</v>
      </c>
      <c r="I50" s="390"/>
      <c r="J50" s="162" t="s">
        <v>1125</v>
      </c>
      <c r="K50" s="392"/>
      <c r="L50" s="392"/>
      <c r="M50" s="392"/>
      <c r="N50" s="392"/>
      <c r="O50" s="422"/>
    </row>
    <row r="51" spans="1:15" s="175" customFormat="1" ht="21" customHeight="1" thickTop="1">
      <c r="A51" s="407">
        <v>24</v>
      </c>
      <c r="B51" s="409" t="s">
        <v>869</v>
      </c>
      <c r="C51" s="170" t="s">
        <v>910</v>
      </c>
      <c r="D51" s="148" t="s">
        <v>1126</v>
      </c>
      <c r="E51" s="148" t="s">
        <v>290</v>
      </c>
      <c r="F51" s="147" t="s">
        <v>1127</v>
      </c>
      <c r="G51" s="147" t="s">
        <v>1128</v>
      </c>
      <c r="H51" s="148" t="s">
        <v>1129</v>
      </c>
      <c r="I51" s="395" t="s">
        <v>875</v>
      </c>
      <c r="J51" s="165" t="s">
        <v>1130</v>
      </c>
      <c r="K51" s="401">
        <v>5.7</v>
      </c>
      <c r="L51" s="401">
        <v>2.6</v>
      </c>
      <c r="M51" s="401">
        <v>2.5</v>
      </c>
      <c r="N51" s="401">
        <v>2.6</v>
      </c>
      <c r="O51" s="419">
        <f>K51*70+L51*75+M51*45+N51*25</f>
        <v>771.5</v>
      </c>
    </row>
    <row r="52" spans="1:15" s="175" customFormat="1" ht="9.75" customHeight="1">
      <c r="A52" s="393"/>
      <c r="B52" s="397"/>
      <c r="C52" s="151" t="s">
        <v>917</v>
      </c>
      <c r="D52" s="152" t="s">
        <v>1131</v>
      </c>
      <c r="E52" s="173" t="s">
        <v>1132</v>
      </c>
      <c r="F52" s="154" t="s">
        <v>1133</v>
      </c>
      <c r="G52" s="152" t="s">
        <v>1134</v>
      </c>
      <c r="H52" s="155" t="s">
        <v>1135</v>
      </c>
      <c r="I52" s="384"/>
      <c r="J52" s="152" t="s">
        <v>1136</v>
      </c>
      <c r="K52" s="396"/>
      <c r="L52" s="396"/>
      <c r="M52" s="396"/>
      <c r="N52" s="396"/>
      <c r="O52" s="400"/>
    </row>
    <row r="53" spans="1:15" s="175" customFormat="1" ht="21" customHeight="1">
      <c r="A53" s="385">
        <v>25</v>
      </c>
      <c r="B53" s="387" t="s">
        <v>11</v>
      </c>
      <c r="C53" s="170" t="s">
        <v>855</v>
      </c>
      <c r="D53" s="147" t="s">
        <v>1137</v>
      </c>
      <c r="E53" s="148" t="s">
        <v>1138</v>
      </c>
      <c r="F53" s="147" t="s">
        <v>1139</v>
      </c>
      <c r="G53" s="147" t="s">
        <v>1140</v>
      </c>
      <c r="H53" s="148" t="s">
        <v>1141</v>
      </c>
      <c r="I53" s="389" t="s">
        <v>845</v>
      </c>
      <c r="J53" s="165" t="s">
        <v>462</v>
      </c>
      <c r="K53" s="391">
        <v>5.7</v>
      </c>
      <c r="L53" s="391">
        <v>2.6</v>
      </c>
      <c r="M53" s="391">
        <v>2.5</v>
      </c>
      <c r="N53" s="391">
        <v>2.6</v>
      </c>
      <c r="O53" s="417">
        <f>K53*70+L53*75+M53*45+N53*25</f>
        <v>771.5</v>
      </c>
    </row>
    <row r="54" spans="1:15" s="175" customFormat="1" ht="9.75" customHeight="1">
      <c r="A54" s="393"/>
      <c r="B54" s="397"/>
      <c r="C54" s="151" t="s">
        <v>903</v>
      </c>
      <c r="D54" s="152" t="s">
        <v>1142</v>
      </c>
      <c r="E54" s="173" t="s">
        <v>1123</v>
      </c>
      <c r="F54" s="152" t="s">
        <v>1143</v>
      </c>
      <c r="G54" s="154" t="s">
        <v>1144</v>
      </c>
      <c r="H54" s="155" t="s">
        <v>1145</v>
      </c>
      <c r="I54" s="384"/>
      <c r="J54" s="152" t="s">
        <v>1146</v>
      </c>
      <c r="K54" s="396"/>
      <c r="L54" s="396"/>
      <c r="M54" s="396"/>
      <c r="N54" s="396"/>
      <c r="O54" s="400"/>
    </row>
    <row r="55" spans="1:15" s="175" customFormat="1" ht="21" customHeight="1">
      <c r="A55" s="385">
        <v>26</v>
      </c>
      <c r="B55" s="387" t="s">
        <v>12</v>
      </c>
      <c r="C55" s="170" t="s">
        <v>1147</v>
      </c>
      <c r="D55" s="147" t="s">
        <v>1148</v>
      </c>
      <c r="E55" s="148" t="s">
        <v>1149</v>
      </c>
      <c r="F55" s="148" t="s">
        <v>1150</v>
      </c>
      <c r="G55" s="148" t="s">
        <v>1151</v>
      </c>
      <c r="H55" s="148" t="s">
        <v>1152</v>
      </c>
      <c r="I55" s="398" t="s">
        <v>902</v>
      </c>
      <c r="J55" s="165" t="s">
        <v>1153</v>
      </c>
      <c r="K55" s="391">
        <v>5.7</v>
      </c>
      <c r="L55" s="391">
        <v>2.6</v>
      </c>
      <c r="M55" s="391">
        <v>2.5</v>
      </c>
      <c r="N55" s="391">
        <v>2.6</v>
      </c>
      <c r="O55" s="417">
        <f>K55*70+L55*75+M55*45+N55*25</f>
        <v>771.5</v>
      </c>
    </row>
    <row r="56" spans="1:15" s="175" customFormat="1" ht="9.75" customHeight="1">
      <c r="A56" s="393"/>
      <c r="B56" s="397"/>
      <c r="C56" s="151" t="s">
        <v>1154</v>
      </c>
      <c r="D56" s="151" t="s">
        <v>1155</v>
      </c>
      <c r="E56" s="155" t="s">
        <v>1156</v>
      </c>
      <c r="F56" s="151" t="s">
        <v>1157</v>
      </c>
      <c r="G56" s="155" t="s">
        <v>1158</v>
      </c>
      <c r="H56" s="173" t="s">
        <v>1159</v>
      </c>
      <c r="I56" s="399"/>
      <c r="J56" s="152" t="s">
        <v>1160</v>
      </c>
      <c r="K56" s="396"/>
      <c r="L56" s="396"/>
      <c r="M56" s="396"/>
      <c r="N56" s="396"/>
      <c r="O56" s="400"/>
    </row>
    <row r="57" spans="1:15" s="175" customFormat="1" ht="21.6" customHeight="1">
      <c r="A57" s="385">
        <v>27</v>
      </c>
      <c r="B57" s="387" t="s">
        <v>65</v>
      </c>
      <c r="C57" s="166" t="s">
        <v>937</v>
      </c>
      <c r="D57" s="198" t="s">
        <v>1161</v>
      </c>
      <c r="E57" s="198" t="s">
        <v>1162</v>
      </c>
      <c r="F57" s="198" t="s">
        <v>1163</v>
      </c>
      <c r="G57" s="149" t="s">
        <v>1164</v>
      </c>
      <c r="H57" s="244" t="s">
        <v>1165</v>
      </c>
      <c r="I57" s="389" t="s">
        <v>845</v>
      </c>
      <c r="J57" s="158" t="s">
        <v>1166</v>
      </c>
      <c r="K57" s="391">
        <v>5.7</v>
      </c>
      <c r="L57" s="391">
        <v>2.7</v>
      </c>
      <c r="M57" s="391">
        <v>2.6</v>
      </c>
      <c r="N57" s="391">
        <v>2.6</v>
      </c>
      <c r="O57" s="417">
        <f>K57*70+L57*75+M57*45+N57*25</f>
        <v>783.5</v>
      </c>
    </row>
    <row r="58" spans="1:15" s="175" customFormat="1" ht="9.75" customHeight="1" thickBot="1">
      <c r="A58" s="414"/>
      <c r="B58" s="415"/>
      <c r="C58" s="189" t="s">
        <v>930</v>
      </c>
      <c r="D58" s="189" t="s">
        <v>1167</v>
      </c>
      <c r="E58" s="190" t="s">
        <v>1168</v>
      </c>
      <c r="F58" s="189" t="s">
        <v>1169</v>
      </c>
      <c r="G58" s="191" t="s">
        <v>1170</v>
      </c>
      <c r="H58" s="192" t="s">
        <v>1171</v>
      </c>
      <c r="I58" s="416"/>
      <c r="J58" s="193" t="s">
        <v>1172</v>
      </c>
      <c r="K58" s="412"/>
      <c r="L58" s="412"/>
      <c r="M58" s="412"/>
      <c r="N58" s="412"/>
      <c r="O58" s="418"/>
    </row>
    <row r="59" spans="1:15" s="194" customFormat="1" ht="23.25" customHeight="1" thickTop="1">
      <c r="A59" s="413" t="s">
        <v>1173</v>
      </c>
      <c r="B59" s="413"/>
      <c r="C59" s="413"/>
      <c r="D59" s="413"/>
      <c r="E59" s="413"/>
      <c r="F59" s="413"/>
      <c r="G59" s="413"/>
      <c r="H59" s="413"/>
      <c r="I59" s="413"/>
      <c r="J59" s="413"/>
      <c r="K59" s="413"/>
      <c r="L59" s="413"/>
      <c r="M59" s="413"/>
      <c r="N59" s="413"/>
      <c r="O59" s="413"/>
    </row>
    <row r="60" spans="1:15" ht="6" customHeight="1">
      <c r="H60" s="196"/>
      <c r="I60"/>
      <c r="J60" s="197"/>
      <c r="N60" s="195"/>
      <c r="O60"/>
    </row>
    <row r="61" spans="1:15">
      <c r="H61" s="196"/>
      <c r="I61"/>
      <c r="J61" s="197"/>
      <c r="N61" s="195"/>
      <c r="O61"/>
    </row>
    <row r="68" spans="9:15">
      <c r="I68"/>
      <c r="K68"/>
      <c r="L68"/>
      <c r="M68"/>
      <c r="N68"/>
      <c r="O68"/>
    </row>
    <row r="69" spans="9:15">
      <c r="I69"/>
      <c r="K69"/>
      <c r="L69"/>
      <c r="M69"/>
      <c r="N69"/>
      <c r="O69"/>
    </row>
    <row r="70" spans="9:15">
      <c r="I70"/>
      <c r="K70"/>
      <c r="L70"/>
      <c r="M70"/>
      <c r="N70"/>
      <c r="O70"/>
    </row>
    <row r="71" spans="9:15">
      <c r="I71"/>
      <c r="K71"/>
      <c r="L71"/>
      <c r="M71"/>
      <c r="N71"/>
      <c r="O71"/>
    </row>
    <row r="72" spans="9:15">
      <c r="I72"/>
      <c r="K72"/>
      <c r="L72"/>
      <c r="M72"/>
      <c r="N72"/>
      <c r="O72"/>
    </row>
    <row r="73" spans="9:15">
      <c r="I73"/>
      <c r="K73"/>
      <c r="L73"/>
      <c r="M73"/>
      <c r="N73"/>
      <c r="O73"/>
    </row>
    <row r="74" spans="9:15">
      <c r="I74"/>
      <c r="K74"/>
      <c r="L74"/>
      <c r="M74"/>
      <c r="N74"/>
      <c r="O74"/>
    </row>
  </sheetData>
  <mergeCells count="219">
    <mergeCell ref="E1:M1"/>
    <mergeCell ref="A2:O2"/>
    <mergeCell ref="A3:O3"/>
    <mergeCell ref="A4:O4"/>
    <mergeCell ref="E5:I5"/>
    <mergeCell ref="A6:A7"/>
    <mergeCell ref="B6:B7"/>
    <mergeCell ref="I6:I7"/>
    <mergeCell ref="K6:K7"/>
    <mergeCell ref="L6:L7"/>
    <mergeCell ref="M6:M7"/>
    <mergeCell ref="N6:N7"/>
    <mergeCell ref="O6:O7"/>
    <mergeCell ref="A8:A9"/>
    <mergeCell ref="B8:B9"/>
    <mergeCell ref="I8:I9"/>
    <mergeCell ref="K8:K9"/>
    <mergeCell ref="L8:L9"/>
    <mergeCell ref="M8:M9"/>
    <mergeCell ref="N8:N9"/>
    <mergeCell ref="O8:O9"/>
    <mergeCell ref="A10:A11"/>
    <mergeCell ref="B10:B11"/>
    <mergeCell ref="C10:C11"/>
    <mergeCell ref="I10:I11"/>
    <mergeCell ref="K10:K11"/>
    <mergeCell ref="L10:L11"/>
    <mergeCell ref="M10:M11"/>
    <mergeCell ref="N10:N11"/>
    <mergeCell ref="O10:O11"/>
    <mergeCell ref="N12:N13"/>
    <mergeCell ref="O12:O13"/>
    <mergeCell ref="A14:A15"/>
    <mergeCell ref="B14:B15"/>
    <mergeCell ref="I14:I15"/>
    <mergeCell ref="K14:K15"/>
    <mergeCell ref="L14:L15"/>
    <mergeCell ref="M14:M15"/>
    <mergeCell ref="N14:N15"/>
    <mergeCell ref="O14:O15"/>
    <mergeCell ref="A12:A13"/>
    <mergeCell ref="B12:B13"/>
    <mergeCell ref="I12:I13"/>
    <mergeCell ref="K12:K13"/>
    <mergeCell ref="L12:L13"/>
    <mergeCell ref="M12:M13"/>
    <mergeCell ref="N16:N17"/>
    <mergeCell ref="O16:O17"/>
    <mergeCell ref="A18:A19"/>
    <mergeCell ref="B18:B19"/>
    <mergeCell ref="I18:I19"/>
    <mergeCell ref="K18:K19"/>
    <mergeCell ref="L18:L19"/>
    <mergeCell ref="M18:M19"/>
    <mergeCell ref="N18:N19"/>
    <mergeCell ref="O18:O19"/>
    <mergeCell ref="A16:A17"/>
    <mergeCell ref="B16:B17"/>
    <mergeCell ref="I16:I17"/>
    <mergeCell ref="K16:K17"/>
    <mergeCell ref="L16:L17"/>
    <mergeCell ref="M16:M17"/>
    <mergeCell ref="N20:N21"/>
    <mergeCell ref="O20:O21"/>
    <mergeCell ref="A22:A23"/>
    <mergeCell ref="B22:B23"/>
    <mergeCell ref="I22:I23"/>
    <mergeCell ref="K22:K23"/>
    <mergeCell ref="L22:L23"/>
    <mergeCell ref="M22:M23"/>
    <mergeCell ref="N22:N23"/>
    <mergeCell ref="O22:O23"/>
    <mergeCell ref="A20:A21"/>
    <mergeCell ref="B20:B21"/>
    <mergeCell ref="I20:I21"/>
    <mergeCell ref="K20:K21"/>
    <mergeCell ref="L20:L21"/>
    <mergeCell ref="M20:M21"/>
    <mergeCell ref="N24:N25"/>
    <mergeCell ref="O24:O25"/>
    <mergeCell ref="A26:A27"/>
    <mergeCell ref="B26:B27"/>
    <mergeCell ref="C26:C27"/>
    <mergeCell ref="I26:I27"/>
    <mergeCell ref="K26:K27"/>
    <mergeCell ref="L26:L27"/>
    <mergeCell ref="M26:M27"/>
    <mergeCell ref="N26:N27"/>
    <mergeCell ref="A24:A25"/>
    <mergeCell ref="B24:B25"/>
    <mergeCell ref="I24:I25"/>
    <mergeCell ref="K24:K25"/>
    <mergeCell ref="L24:L25"/>
    <mergeCell ref="M24:M25"/>
    <mergeCell ref="O26:O27"/>
    <mergeCell ref="A30:A31"/>
    <mergeCell ref="B30:B31"/>
    <mergeCell ref="I30:I31"/>
    <mergeCell ref="K30:K31"/>
    <mergeCell ref="L30:L31"/>
    <mergeCell ref="M30:M31"/>
    <mergeCell ref="O33:O34"/>
    <mergeCell ref="A28:A29"/>
    <mergeCell ref="B28:B29"/>
    <mergeCell ref="I28:I29"/>
    <mergeCell ref="K28:K29"/>
    <mergeCell ref="L28:L29"/>
    <mergeCell ref="M28:M29"/>
    <mergeCell ref="N28:N29"/>
    <mergeCell ref="O28:O29"/>
    <mergeCell ref="N30:N31"/>
    <mergeCell ref="O30:O31"/>
    <mergeCell ref="M35:M36"/>
    <mergeCell ref="N35:N36"/>
    <mergeCell ref="O35:O36"/>
    <mergeCell ref="M37:M38"/>
    <mergeCell ref="N37:N38"/>
    <mergeCell ref="O37:O38"/>
    <mergeCell ref="A32:O32"/>
    <mergeCell ref="A33:A34"/>
    <mergeCell ref="B33:B34"/>
    <mergeCell ref="I33:I34"/>
    <mergeCell ref="K33:K34"/>
    <mergeCell ref="L33:L34"/>
    <mergeCell ref="M33:M34"/>
    <mergeCell ref="N33:N34"/>
    <mergeCell ref="A37:A38"/>
    <mergeCell ref="B37:B38"/>
    <mergeCell ref="C37:C38"/>
    <mergeCell ref="I37:I38"/>
    <mergeCell ref="K37:K38"/>
    <mergeCell ref="L37:L38"/>
    <mergeCell ref="A35:A36"/>
    <mergeCell ref="B35:B36"/>
    <mergeCell ref="I35:I36"/>
    <mergeCell ref="K35:K36"/>
    <mergeCell ref="L35:L36"/>
    <mergeCell ref="O39:O40"/>
    <mergeCell ref="A41:A42"/>
    <mergeCell ref="B41:B42"/>
    <mergeCell ref="I41:I42"/>
    <mergeCell ref="K41:K42"/>
    <mergeCell ref="L41:L42"/>
    <mergeCell ref="M41:M42"/>
    <mergeCell ref="N41:N42"/>
    <mergeCell ref="O41:O42"/>
    <mergeCell ref="A39:A40"/>
    <mergeCell ref="B39:B40"/>
    <mergeCell ref="I39:I40"/>
    <mergeCell ref="K39:K40"/>
    <mergeCell ref="L39:L40"/>
    <mergeCell ref="M39:M40"/>
    <mergeCell ref="N39:N40"/>
    <mergeCell ref="N43:N44"/>
    <mergeCell ref="O43:O44"/>
    <mergeCell ref="A45:A46"/>
    <mergeCell ref="B45:B46"/>
    <mergeCell ref="I45:I46"/>
    <mergeCell ref="K45:K46"/>
    <mergeCell ref="L45:L46"/>
    <mergeCell ref="M45:M46"/>
    <mergeCell ref="N45:N46"/>
    <mergeCell ref="O45:O46"/>
    <mergeCell ref="A43:A44"/>
    <mergeCell ref="B43:B44"/>
    <mergeCell ref="I43:I44"/>
    <mergeCell ref="K43:K44"/>
    <mergeCell ref="L43:L44"/>
    <mergeCell ref="M43:M44"/>
    <mergeCell ref="M47:M48"/>
    <mergeCell ref="N47:N48"/>
    <mergeCell ref="O47:O48"/>
    <mergeCell ref="A49:A50"/>
    <mergeCell ref="B49:B50"/>
    <mergeCell ref="I49:I50"/>
    <mergeCell ref="K49:K50"/>
    <mergeCell ref="L49:L50"/>
    <mergeCell ref="M49:M50"/>
    <mergeCell ref="N49:N50"/>
    <mergeCell ref="A47:A48"/>
    <mergeCell ref="B47:B48"/>
    <mergeCell ref="C47:C48"/>
    <mergeCell ref="I47:I48"/>
    <mergeCell ref="K47:K48"/>
    <mergeCell ref="L47:L48"/>
    <mergeCell ref="O49:O50"/>
    <mergeCell ref="A51:A52"/>
    <mergeCell ref="B51:B52"/>
    <mergeCell ref="I51:I52"/>
    <mergeCell ref="K51:K52"/>
    <mergeCell ref="L51:L52"/>
    <mergeCell ref="M51:M52"/>
    <mergeCell ref="N51:N52"/>
    <mergeCell ref="O51:O52"/>
    <mergeCell ref="N53:N54"/>
    <mergeCell ref="O53:O54"/>
    <mergeCell ref="A55:A56"/>
    <mergeCell ref="B55:B56"/>
    <mergeCell ref="I55:I56"/>
    <mergeCell ref="K55:K56"/>
    <mergeCell ref="L55:L56"/>
    <mergeCell ref="M55:M56"/>
    <mergeCell ref="N55:N56"/>
    <mergeCell ref="O55:O56"/>
    <mergeCell ref="A53:A54"/>
    <mergeCell ref="B53:B54"/>
    <mergeCell ref="I53:I54"/>
    <mergeCell ref="K53:K54"/>
    <mergeCell ref="L53:L54"/>
    <mergeCell ref="M53:M54"/>
    <mergeCell ref="N57:N58"/>
    <mergeCell ref="O57:O58"/>
    <mergeCell ref="A59:O59"/>
    <mergeCell ref="A57:A58"/>
    <mergeCell ref="B57:B58"/>
    <mergeCell ref="I57:I58"/>
    <mergeCell ref="K57:K58"/>
    <mergeCell ref="L57:L58"/>
    <mergeCell ref="M57:M58"/>
  </mergeCells>
  <phoneticPr fontId="1" type="noConversion"/>
  <pageMargins left="0.31496062992125984" right="0.31496062992125984" top="0.35433070866141736" bottom="0.15748031496062992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89DB"/>
  </sheetPr>
  <dimension ref="A1:AU71"/>
  <sheetViews>
    <sheetView workbookViewId="0">
      <selection activeCell="S32" sqref="S32"/>
    </sheetView>
  </sheetViews>
  <sheetFormatPr defaultRowHeight="27.75"/>
  <cols>
    <col min="1" max="1" width="5.125" style="112" customWidth="1"/>
    <col min="2" max="2" width="7.5" style="286" customWidth="1"/>
    <col min="3" max="3" width="7.125" style="115" customWidth="1"/>
    <col min="4" max="4" width="17.75" style="283" customWidth="1"/>
    <col min="5" max="5" width="22.875" style="114" customWidth="1"/>
    <col min="6" max="6" width="20.5" style="114" customWidth="1"/>
    <col min="7" max="7" width="22" style="114" customWidth="1"/>
    <col min="8" max="8" width="8" style="115" customWidth="1"/>
    <col min="9" max="9" width="18.375" style="114" customWidth="1"/>
    <col min="10" max="10" width="5.375" style="114" customWidth="1"/>
    <col min="11" max="14" width="4.625" style="115" customWidth="1"/>
    <col min="15" max="15" width="4.75" style="115" customWidth="1"/>
    <col min="16" max="45" width="9" style="114"/>
    <col min="46" max="16384" width="9" style="115"/>
  </cols>
  <sheetData>
    <row r="1" spans="1:47" ht="24" customHeight="1">
      <c r="B1" s="442" t="s">
        <v>1422</v>
      </c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</row>
    <row r="2" spans="1:47" ht="55.5" customHeight="1" thickBot="1">
      <c r="B2" s="444"/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444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</row>
    <row r="3" spans="1:47" ht="35.25" customHeight="1">
      <c r="A3" s="116"/>
      <c r="B3" s="285" t="s">
        <v>542</v>
      </c>
      <c r="C3" s="117" t="s">
        <v>543</v>
      </c>
      <c r="D3" s="280" t="s">
        <v>544</v>
      </c>
      <c r="E3" s="117" t="s">
        <v>545</v>
      </c>
      <c r="F3" s="445" t="s">
        <v>546</v>
      </c>
      <c r="G3" s="446"/>
      <c r="H3" s="447"/>
      <c r="I3" s="445" t="s">
        <v>547</v>
      </c>
      <c r="J3" s="447"/>
      <c r="K3" s="118" t="s">
        <v>548</v>
      </c>
      <c r="L3" s="118" t="s">
        <v>549</v>
      </c>
      <c r="M3" s="118" t="s">
        <v>550</v>
      </c>
      <c r="N3" s="118" t="s">
        <v>159</v>
      </c>
      <c r="O3" s="119" t="s">
        <v>551</v>
      </c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20"/>
      <c r="AU3" s="120"/>
    </row>
    <row r="4" spans="1:47" s="125" customFormat="1" ht="16.5" customHeight="1">
      <c r="A4" s="432"/>
      <c r="B4" s="563" t="s">
        <v>552</v>
      </c>
      <c r="C4" s="448" t="s">
        <v>162</v>
      </c>
      <c r="D4" s="435" t="s">
        <v>553</v>
      </c>
      <c r="E4" s="450"/>
      <c r="F4" s="450"/>
      <c r="G4" s="450"/>
      <c r="H4" s="450"/>
      <c r="I4" s="450"/>
      <c r="J4" s="450"/>
      <c r="K4" s="450"/>
      <c r="L4" s="450"/>
      <c r="M4" s="450"/>
      <c r="N4" s="450"/>
      <c r="O4" s="451"/>
      <c r="P4" s="122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3"/>
      <c r="AB4" s="123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4"/>
      <c r="AQ4" s="121"/>
      <c r="AR4" s="124"/>
      <c r="AS4" s="121"/>
      <c r="AT4" s="121"/>
      <c r="AU4" s="121"/>
    </row>
    <row r="5" spans="1:47" s="128" customFormat="1" ht="16.5" customHeight="1">
      <c r="A5" s="432"/>
      <c r="B5" s="564"/>
      <c r="C5" s="449"/>
      <c r="D5" s="452"/>
      <c r="E5" s="453"/>
      <c r="F5" s="454"/>
      <c r="G5" s="453"/>
      <c r="H5" s="453"/>
      <c r="I5" s="453"/>
      <c r="J5" s="453"/>
      <c r="K5" s="453"/>
      <c r="L5" s="453"/>
      <c r="M5" s="453"/>
      <c r="N5" s="453"/>
      <c r="O5" s="455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7"/>
      <c r="AQ5" s="126"/>
      <c r="AR5" s="127"/>
      <c r="AS5" s="126"/>
      <c r="AT5" s="126"/>
      <c r="AU5" s="126"/>
    </row>
    <row r="6" spans="1:47" s="128" customFormat="1" ht="27" customHeight="1">
      <c r="A6" s="432" t="s">
        <v>554</v>
      </c>
      <c r="B6" s="522" t="s">
        <v>555</v>
      </c>
      <c r="C6" s="433" t="s">
        <v>556</v>
      </c>
      <c r="D6" s="531" t="s">
        <v>557</v>
      </c>
      <c r="E6" s="248" t="s">
        <v>558</v>
      </c>
      <c r="F6" s="249" t="s">
        <v>559</v>
      </c>
      <c r="G6" s="249" t="s">
        <v>560</v>
      </c>
      <c r="H6" s="533" t="s">
        <v>561</v>
      </c>
      <c r="I6" s="250" t="s">
        <v>562</v>
      </c>
      <c r="J6" s="249"/>
      <c r="K6" s="535">
        <v>5.5</v>
      </c>
      <c r="L6" s="535">
        <v>2.2000000000000002</v>
      </c>
      <c r="M6" s="535">
        <v>2.2000000000000002</v>
      </c>
      <c r="N6" s="535">
        <v>3</v>
      </c>
      <c r="O6" s="537">
        <f>K6*70+L6*75+M6*25+N6*45</f>
        <v>740</v>
      </c>
      <c r="P6" s="251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31"/>
      <c r="AB6" s="131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7"/>
      <c r="AQ6" s="126"/>
      <c r="AR6" s="127"/>
      <c r="AS6" s="126"/>
      <c r="AT6" s="126"/>
      <c r="AU6" s="126"/>
    </row>
    <row r="7" spans="1:47" s="271" customFormat="1" ht="18.75" customHeight="1">
      <c r="A7" s="432"/>
      <c r="B7" s="530"/>
      <c r="C7" s="438"/>
      <c r="D7" s="561"/>
      <c r="E7" s="265" t="s">
        <v>563</v>
      </c>
      <c r="F7" s="266" t="s">
        <v>564</v>
      </c>
      <c r="G7" s="265" t="s">
        <v>565</v>
      </c>
      <c r="H7" s="557"/>
      <c r="I7" s="267" t="s">
        <v>566</v>
      </c>
      <c r="J7" s="268"/>
      <c r="K7" s="536"/>
      <c r="L7" s="536"/>
      <c r="M7" s="536"/>
      <c r="N7" s="536"/>
      <c r="O7" s="538"/>
      <c r="P7" s="269"/>
      <c r="Q7" s="269"/>
      <c r="R7" s="269"/>
      <c r="S7" s="269"/>
      <c r="T7" s="269"/>
      <c r="U7" s="269"/>
      <c r="V7" s="269"/>
      <c r="W7" s="269"/>
      <c r="X7" s="269"/>
      <c r="Y7" s="269"/>
      <c r="Z7" s="269"/>
      <c r="AA7" s="269"/>
      <c r="AB7" s="269"/>
      <c r="AC7" s="269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70"/>
      <c r="AQ7" s="269"/>
      <c r="AR7" s="270"/>
      <c r="AS7" s="269"/>
      <c r="AT7" s="269"/>
      <c r="AU7" s="269"/>
    </row>
    <row r="8" spans="1:47" s="128" customFormat="1" ht="27" customHeight="1">
      <c r="A8" s="432" t="s">
        <v>567</v>
      </c>
      <c r="B8" s="522" t="s">
        <v>568</v>
      </c>
      <c r="C8" s="433" t="s">
        <v>13</v>
      </c>
      <c r="D8" s="549" t="s">
        <v>569</v>
      </c>
      <c r="E8" s="248" t="s">
        <v>570</v>
      </c>
      <c r="F8" s="252" t="s">
        <v>571</v>
      </c>
      <c r="G8" s="249" t="s">
        <v>572</v>
      </c>
      <c r="H8" s="552" t="s">
        <v>561</v>
      </c>
      <c r="I8" s="249" t="s">
        <v>573</v>
      </c>
      <c r="J8" s="249"/>
      <c r="K8" s="535">
        <v>5.5</v>
      </c>
      <c r="L8" s="535">
        <v>2.4</v>
      </c>
      <c r="M8" s="535">
        <v>1.9</v>
      </c>
      <c r="N8" s="535">
        <v>2.8</v>
      </c>
      <c r="O8" s="537">
        <f>K8*70+L8*75+M8*25+N8*45</f>
        <v>738.5</v>
      </c>
      <c r="P8" s="251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31"/>
      <c r="AB8" s="131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7"/>
      <c r="AQ8" s="126"/>
      <c r="AR8" s="127"/>
      <c r="AS8" s="126"/>
      <c r="AT8" s="126"/>
      <c r="AU8" s="126"/>
    </row>
    <row r="9" spans="1:47" s="271" customFormat="1" ht="18.75" customHeight="1" thickBot="1">
      <c r="A9" s="432"/>
      <c r="B9" s="544"/>
      <c r="C9" s="440"/>
      <c r="D9" s="531"/>
      <c r="E9" s="265" t="s">
        <v>574</v>
      </c>
      <c r="F9" s="265" t="s">
        <v>575</v>
      </c>
      <c r="G9" s="272" t="s">
        <v>576</v>
      </c>
      <c r="H9" s="560"/>
      <c r="I9" s="272" t="s">
        <v>577</v>
      </c>
      <c r="J9" s="265"/>
      <c r="K9" s="558"/>
      <c r="L9" s="558"/>
      <c r="M9" s="558"/>
      <c r="N9" s="558"/>
      <c r="O9" s="559"/>
      <c r="P9" s="269"/>
      <c r="Q9" s="269"/>
      <c r="R9" s="269"/>
      <c r="S9" s="269"/>
      <c r="T9" s="269"/>
      <c r="U9" s="269"/>
      <c r="V9" s="269"/>
      <c r="W9" s="269"/>
      <c r="X9" s="269"/>
      <c r="Y9" s="269"/>
      <c r="Z9" s="269"/>
      <c r="AA9" s="269"/>
      <c r="AB9" s="269"/>
      <c r="AC9" s="269"/>
      <c r="AD9" s="269"/>
      <c r="AE9" s="269"/>
      <c r="AF9" s="269"/>
      <c r="AG9" s="269"/>
      <c r="AH9" s="269"/>
      <c r="AI9" s="269"/>
      <c r="AJ9" s="269"/>
      <c r="AK9" s="269"/>
      <c r="AL9" s="269"/>
      <c r="AM9" s="269"/>
      <c r="AN9" s="269"/>
      <c r="AO9" s="269"/>
      <c r="AP9" s="270"/>
      <c r="AQ9" s="269"/>
      <c r="AR9" s="270"/>
      <c r="AS9" s="269"/>
      <c r="AT9" s="269"/>
      <c r="AU9" s="269"/>
    </row>
    <row r="10" spans="1:47" s="128" customFormat="1" ht="27" customHeight="1" thickTop="1">
      <c r="A10" s="432" t="s">
        <v>554</v>
      </c>
      <c r="B10" s="543" t="s">
        <v>578</v>
      </c>
      <c r="C10" s="439" t="s">
        <v>118</v>
      </c>
      <c r="D10" s="545" t="s">
        <v>579</v>
      </c>
      <c r="E10" s="253" t="s">
        <v>580</v>
      </c>
      <c r="F10" s="254" t="s">
        <v>581</v>
      </c>
      <c r="G10" s="254" t="s">
        <v>582</v>
      </c>
      <c r="H10" s="546" t="s">
        <v>583</v>
      </c>
      <c r="I10" s="255" t="s">
        <v>584</v>
      </c>
      <c r="J10" s="254"/>
      <c r="K10" s="547">
        <v>5.2</v>
      </c>
      <c r="L10" s="547">
        <v>2.5</v>
      </c>
      <c r="M10" s="547">
        <v>2.2999999999999998</v>
      </c>
      <c r="N10" s="547">
        <v>2.8</v>
      </c>
      <c r="O10" s="548">
        <f>K10*70+L10*75+M10*25+N10*45</f>
        <v>735</v>
      </c>
      <c r="P10" s="251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31"/>
      <c r="AB10" s="131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7"/>
      <c r="AQ10" s="126"/>
      <c r="AR10" s="127"/>
      <c r="AS10" s="126"/>
      <c r="AT10" s="126"/>
      <c r="AU10" s="126"/>
    </row>
    <row r="11" spans="1:47" s="271" customFormat="1" ht="18.75" customHeight="1">
      <c r="A11" s="432"/>
      <c r="B11" s="544"/>
      <c r="C11" s="440"/>
      <c r="D11" s="532"/>
      <c r="E11" s="265" t="s">
        <v>585</v>
      </c>
      <c r="F11" s="265" t="s">
        <v>586</v>
      </c>
      <c r="G11" s="266" t="s">
        <v>587</v>
      </c>
      <c r="H11" s="533"/>
      <c r="I11" s="273" t="s">
        <v>588</v>
      </c>
      <c r="J11" s="265"/>
      <c r="K11" s="536"/>
      <c r="L11" s="536"/>
      <c r="M11" s="536"/>
      <c r="N11" s="536"/>
      <c r="O11" s="538"/>
      <c r="P11" s="269"/>
      <c r="Q11" s="269"/>
      <c r="R11" s="269"/>
      <c r="S11" s="269"/>
      <c r="T11" s="269"/>
      <c r="U11" s="269"/>
      <c r="V11" s="269"/>
      <c r="W11" s="269"/>
      <c r="X11" s="269"/>
      <c r="Y11" s="269"/>
      <c r="Z11" s="269"/>
      <c r="AA11" s="269"/>
      <c r="AB11" s="269"/>
      <c r="AC11" s="269"/>
      <c r="AD11" s="269"/>
      <c r="AE11" s="269"/>
      <c r="AF11" s="269"/>
      <c r="AG11" s="269"/>
      <c r="AH11" s="269"/>
      <c r="AI11" s="269"/>
      <c r="AJ11" s="269"/>
      <c r="AK11" s="269"/>
      <c r="AL11" s="269"/>
      <c r="AM11" s="269"/>
      <c r="AN11" s="269"/>
      <c r="AO11" s="269"/>
      <c r="AP11" s="270"/>
      <c r="AQ11" s="269"/>
      <c r="AR11" s="270"/>
      <c r="AS11" s="269"/>
      <c r="AT11" s="269"/>
      <c r="AU11" s="269"/>
    </row>
    <row r="12" spans="1:47" s="128" customFormat="1" ht="27" customHeight="1">
      <c r="A12" s="432" t="s">
        <v>589</v>
      </c>
      <c r="B12" s="522" t="s">
        <v>590</v>
      </c>
      <c r="C12" s="433" t="s">
        <v>11</v>
      </c>
      <c r="D12" s="549" t="s">
        <v>591</v>
      </c>
      <c r="E12" s="256" t="s">
        <v>592</v>
      </c>
      <c r="F12" s="249" t="s">
        <v>593</v>
      </c>
      <c r="G12" s="249" t="s">
        <v>594</v>
      </c>
      <c r="H12" s="533" t="s">
        <v>561</v>
      </c>
      <c r="I12" s="250" t="s">
        <v>379</v>
      </c>
      <c r="J12" s="249"/>
      <c r="K12" s="535">
        <v>5.6</v>
      </c>
      <c r="L12" s="535">
        <v>2.2999999999999998</v>
      </c>
      <c r="M12" s="535">
        <v>2</v>
      </c>
      <c r="N12" s="535">
        <v>2.8</v>
      </c>
      <c r="O12" s="537">
        <f>K12*70+L12*75+M12*25+N12*45</f>
        <v>740.5</v>
      </c>
      <c r="P12" s="251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31"/>
      <c r="AB12" s="131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7"/>
      <c r="AQ12" s="126"/>
      <c r="AR12" s="127"/>
      <c r="AS12" s="126"/>
      <c r="AT12" s="126"/>
      <c r="AU12" s="126"/>
    </row>
    <row r="13" spans="1:47" s="271" customFormat="1" ht="18.75" customHeight="1">
      <c r="A13" s="432"/>
      <c r="B13" s="530"/>
      <c r="C13" s="438"/>
      <c r="D13" s="531"/>
      <c r="E13" s="265" t="s">
        <v>595</v>
      </c>
      <c r="F13" s="265" t="s">
        <v>596</v>
      </c>
      <c r="G13" s="266" t="s">
        <v>597</v>
      </c>
      <c r="H13" s="533"/>
      <c r="I13" s="273" t="s">
        <v>598</v>
      </c>
      <c r="J13" s="268"/>
      <c r="K13" s="536"/>
      <c r="L13" s="536"/>
      <c r="M13" s="536"/>
      <c r="N13" s="536"/>
      <c r="O13" s="538"/>
      <c r="P13" s="269"/>
      <c r="Q13" s="269"/>
      <c r="R13" s="269"/>
      <c r="S13" s="269"/>
      <c r="T13" s="269"/>
      <c r="U13" s="269"/>
      <c r="V13" s="269"/>
      <c r="W13" s="269"/>
      <c r="X13" s="269"/>
      <c r="Y13" s="269"/>
      <c r="Z13" s="269"/>
      <c r="AA13" s="269"/>
      <c r="AB13" s="269"/>
      <c r="AC13" s="269"/>
      <c r="AD13" s="269"/>
      <c r="AE13" s="269"/>
      <c r="AF13" s="269"/>
      <c r="AG13" s="269"/>
      <c r="AH13" s="269"/>
      <c r="AI13" s="269"/>
      <c r="AJ13" s="269"/>
      <c r="AK13" s="269"/>
      <c r="AL13" s="269"/>
      <c r="AM13" s="269"/>
      <c r="AN13" s="269"/>
      <c r="AO13" s="269"/>
      <c r="AP13" s="270"/>
      <c r="AQ13" s="269"/>
      <c r="AR13" s="270"/>
      <c r="AS13" s="269"/>
      <c r="AT13" s="269"/>
      <c r="AU13" s="269"/>
    </row>
    <row r="14" spans="1:47" s="128" customFormat="1" ht="27" customHeight="1">
      <c r="A14" s="432" t="s">
        <v>589</v>
      </c>
      <c r="B14" s="522" t="s">
        <v>599</v>
      </c>
      <c r="C14" s="433" t="s">
        <v>600</v>
      </c>
      <c r="D14" s="539" t="s">
        <v>601</v>
      </c>
      <c r="E14" s="248" t="s">
        <v>602</v>
      </c>
      <c r="F14" s="249" t="s">
        <v>603</v>
      </c>
      <c r="G14" s="249" t="s">
        <v>604</v>
      </c>
      <c r="H14" s="541" t="s">
        <v>605</v>
      </c>
      <c r="I14" s="257" t="s">
        <v>606</v>
      </c>
      <c r="J14" s="249"/>
      <c r="K14" s="535">
        <v>5.4</v>
      </c>
      <c r="L14" s="535">
        <v>2.4</v>
      </c>
      <c r="M14" s="535">
        <v>1.8</v>
      </c>
      <c r="N14" s="535">
        <v>3</v>
      </c>
      <c r="O14" s="537">
        <f>K14*70+L14*75+M14*25+N14*45</f>
        <v>738</v>
      </c>
      <c r="P14" s="126"/>
      <c r="Q14" s="258"/>
      <c r="R14" s="126"/>
      <c r="S14" s="126"/>
      <c r="T14" s="126"/>
      <c r="U14" s="126"/>
      <c r="V14" s="126"/>
      <c r="W14" s="126"/>
      <c r="X14" s="126"/>
      <c r="Y14" s="126"/>
      <c r="Z14" s="127"/>
      <c r="AA14" s="127"/>
      <c r="AB14" s="127"/>
      <c r="AC14" s="126"/>
      <c r="AD14" s="127"/>
      <c r="AE14" s="126"/>
      <c r="AF14" s="127"/>
      <c r="AG14" s="127"/>
      <c r="AH14" s="127"/>
      <c r="AI14" s="127"/>
      <c r="AJ14" s="126"/>
      <c r="AK14" s="127"/>
      <c r="AL14" s="127"/>
      <c r="AM14" s="126"/>
      <c r="AN14" s="127"/>
      <c r="AO14" s="127"/>
      <c r="AP14" s="127"/>
      <c r="AQ14" s="126"/>
      <c r="AR14" s="127"/>
      <c r="AS14" s="126"/>
      <c r="AT14" s="126"/>
      <c r="AU14" s="126"/>
    </row>
    <row r="15" spans="1:47" s="271" customFormat="1" ht="18.75" customHeight="1">
      <c r="A15" s="432"/>
      <c r="B15" s="530"/>
      <c r="C15" s="438"/>
      <c r="D15" s="556"/>
      <c r="E15" s="265" t="s">
        <v>607</v>
      </c>
      <c r="F15" s="265" t="s">
        <v>608</v>
      </c>
      <c r="G15" s="274" t="s">
        <v>609</v>
      </c>
      <c r="H15" s="542"/>
      <c r="I15" s="267" t="s">
        <v>610</v>
      </c>
      <c r="J15" s="268"/>
      <c r="K15" s="536"/>
      <c r="L15" s="536"/>
      <c r="M15" s="536"/>
      <c r="N15" s="536"/>
      <c r="O15" s="538"/>
      <c r="P15" s="269"/>
      <c r="Q15" s="269"/>
      <c r="R15" s="269"/>
      <c r="S15" s="269"/>
      <c r="T15" s="269"/>
      <c r="U15" s="269"/>
      <c r="V15" s="269"/>
      <c r="W15" s="269"/>
      <c r="X15" s="269"/>
      <c r="Y15" s="269"/>
      <c r="Z15" s="270"/>
      <c r="AA15" s="270"/>
      <c r="AB15" s="270"/>
      <c r="AC15" s="269"/>
      <c r="AD15" s="270"/>
      <c r="AE15" s="269"/>
      <c r="AF15" s="270"/>
      <c r="AG15" s="270"/>
      <c r="AH15" s="270"/>
      <c r="AI15" s="270"/>
      <c r="AJ15" s="269"/>
      <c r="AK15" s="270"/>
      <c r="AL15" s="270"/>
      <c r="AM15" s="269"/>
      <c r="AN15" s="270"/>
      <c r="AO15" s="270"/>
      <c r="AP15" s="270"/>
      <c r="AQ15" s="269"/>
      <c r="AR15" s="270"/>
      <c r="AS15" s="269"/>
      <c r="AT15" s="269"/>
      <c r="AU15" s="269"/>
    </row>
    <row r="16" spans="1:47" s="128" customFormat="1" ht="27" customHeight="1">
      <c r="A16" s="432" t="s">
        <v>589</v>
      </c>
      <c r="B16" s="522" t="s">
        <v>611</v>
      </c>
      <c r="C16" s="433" t="s">
        <v>612</v>
      </c>
      <c r="D16" s="531" t="s">
        <v>613</v>
      </c>
      <c r="E16" s="248" t="s">
        <v>614</v>
      </c>
      <c r="F16" s="249" t="s">
        <v>615</v>
      </c>
      <c r="G16" s="249" t="s">
        <v>616</v>
      </c>
      <c r="H16" s="533" t="s">
        <v>561</v>
      </c>
      <c r="I16" s="250" t="s">
        <v>617</v>
      </c>
      <c r="J16" s="249"/>
      <c r="K16" s="535">
        <v>5</v>
      </c>
      <c r="L16" s="535">
        <v>2.6</v>
      </c>
      <c r="M16" s="535">
        <v>2.2000000000000002</v>
      </c>
      <c r="N16" s="535">
        <v>2.9</v>
      </c>
      <c r="O16" s="537">
        <f>K16*70+L16*75+M16*25+N16*45</f>
        <v>730.5</v>
      </c>
      <c r="P16" s="251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31"/>
      <c r="AB16" s="131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7"/>
      <c r="AQ16" s="126"/>
      <c r="AR16" s="127"/>
      <c r="AS16" s="126"/>
      <c r="AT16" s="126"/>
      <c r="AU16" s="126"/>
    </row>
    <row r="17" spans="1:47" s="271" customFormat="1" ht="18.75" customHeight="1">
      <c r="A17" s="432"/>
      <c r="B17" s="530"/>
      <c r="C17" s="438"/>
      <c r="D17" s="561"/>
      <c r="E17" s="265" t="s">
        <v>618</v>
      </c>
      <c r="F17" s="266" t="s">
        <v>619</v>
      </c>
      <c r="G17" s="265" t="s">
        <v>620</v>
      </c>
      <c r="H17" s="557"/>
      <c r="I17" s="267" t="s">
        <v>621</v>
      </c>
      <c r="J17" s="268"/>
      <c r="K17" s="536"/>
      <c r="L17" s="536"/>
      <c r="M17" s="536"/>
      <c r="N17" s="536"/>
      <c r="O17" s="538"/>
      <c r="P17" s="269"/>
      <c r="Q17" s="269"/>
      <c r="R17" s="269"/>
      <c r="S17" s="269"/>
      <c r="T17" s="269"/>
      <c r="U17" s="269"/>
      <c r="V17" s="269"/>
      <c r="W17" s="269"/>
      <c r="X17" s="269"/>
      <c r="Y17" s="269"/>
      <c r="Z17" s="269"/>
      <c r="AA17" s="269"/>
      <c r="AB17" s="269"/>
      <c r="AC17" s="269"/>
      <c r="AD17" s="269"/>
      <c r="AE17" s="269"/>
      <c r="AF17" s="269"/>
      <c r="AG17" s="269"/>
      <c r="AH17" s="269"/>
      <c r="AI17" s="269"/>
      <c r="AJ17" s="269"/>
      <c r="AK17" s="269"/>
      <c r="AL17" s="269"/>
      <c r="AM17" s="269"/>
      <c r="AN17" s="269"/>
      <c r="AO17" s="269"/>
      <c r="AP17" s="270"/>
      <c r="AQ17" s="269"/>
      <c r="AR17" s="270"/>
      <c r="AS17" s="269"/>
      <c r="AT17" s="269"/>
      <c r="AU17" s="269"/>
    </row>
    <row r="18" spans="1:47" s="128" customFormat="1" ht="27" customHeight="1">
      <c r="A18" s="432" t="s">
        <v>554</v>
      </c>
      <c r="B18" s="522" t="s">
        <v>622</v>
      </c>
      <c r="C18" s="433" t="s">
        <v>540</v>
      </c>
      <c r="D18" s="549" t="s">
        <v>623</v>
      </c>
      <c r="E18" s="248" t="s">
        <v>624</v>
      </c>
      <c r="F18" s="252" t="s">
        <v>625</v>
      </c>
      <c r="G18" s="252" t="s">
        <v>626</v>
      </c>
      <c r="H18" s="552" t="s">
        <v>627</v>
      </c>
      <c r="I18" s="249" t="s">
        <v>628</v>
      </c>
      <c r="J18" s="249"/>
      <c r="K18" s="535">
        <v>5.2</v>
      </c>
      <c r="L18" s="535">
        <v>2.7</v>
      </c>
      <c r="M18" s="535">
        <v>2.2000000000000002</v>
      </c>
      <c r="N18" s="535">
        <v>2.8</v>
      </c>
      <c r="O18" s="537">
        <f>K18*70+L18*75+M18*25+N18*45</f>
        <v>747.5</v>
      </c>
      <c r="P18" s="251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31"/>
      <c r="AB18" s="131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7"/>
      <c r="AQ18" s="126"/>
      <c r="AR18" s="127"/>
      <c r="AS18" s="126"/>
      <c r="AT18" s="126"/>
      <c r="AU18" s="126"/>
    </row>
    <row r="19" spans="1:47" s="271" customFormat="1" ht="18.75" customHeight="1" thickBot="1">
      <c r="A19" s="432"/>
      <c r="B19" s="544"/>
      <c r="C19" s="440"/>
      <c r="D19" s="531"/>
      <c r="E19" s="265" t="s">
        <v>629</v>
      </c>
      <c r="F19" s="265" t="s">
        <v>630</v>
      </c>
      <c r="G19" s="275" t="s">
        <v>631</v>
      </c>
      <c r="H19" s="560"/>
      <c r="I19" s="272" t="s">
        <v>632</v>
      </c>
      <c r="J19" s="265"/>
      <c r="K19" s="558"/>
      <c r="L19" s="558"/>
      <c r="M19" s="558"/>
      <c r="N19" s="558"/>
      <c r="O19" s="559"/>
      <c r="P19" s="269"/>
      <c r="Q19" s="269"/>
      <c r="R19" s="269"/>
      <c r="S19" s="269"/>
      <c r="T19" s="269"/>
      <c r="U19" s="269"/>
      <c r="V19" s="269"/>
      <c r="W19" s="269"/>
      <c r="X19" s="269"/>
      <c r="Y19" s="269"/>
      <c r="Z19" s="269"/>
      <c r="AA19" s="269"/>
      <c r="AB19" s="269"/>
      <c r="AC19" s="269"/>
      <c r="AD19" s="269"/>
      <c r="AE19" s="269"/>
      <c r="AF19" s="269"/>
      <c r="AG19" s="269"/>
      <c r="AH19" s="269"/>
      <c r="AI19" s="269"/>
      <c r="AJ19" s="269"/>
      <c r="AK19" s="269"/>
      <c r="AL19" s="269"/>
      <c r="AM19" s="269"/>
      <c r="AN19" s="269"/>
      <c r="AO19" s="269"/>
      <c r="AP19" s="270"/>
      <c r="AQ19" s="269"/>
      <c r="AR19" s="270"/>
      <c r="AS19" s="269"/>
      <c r="AT19" s="269"/>
      <c r="AU19" s="269"/>
    </row>
    <row r="20" spans="1:47" s="128" customFormat="1" ht="27" customHeight="1" thickTop="1">
      <c r="A20" s="432" t="s">
        <v>554</v>
      </c>
      <c r="B20" s="543" t="s">
        <v>633</v>
      </c>
      <c r="C20" s="439" t="s">
        <v>634</v>
      </c>
      <c r="D20" s="545" t="s">
        <v>635</v>
      </c>
      <c r="E20" s="253" t="s">
        <v>636</v>
      </c>
      <c r="F20" s="254" t="s">
        <v>637</v>
      </c>
      <c r="G20" s="259" t="s">
        <v>638</v>
      </c>
      <c r="H20" s="546" t="s">
        <v>583</v>
      </c>
      <c r="I20" s="255" t="s">
        <v>639</v>
      </c>
      <c r="J20" s="254"/>
      <c r="K20" s="547">
        <v>5.2</v>
      </c>
      <c r="L20" s="547">
        <v>2.7</v>
      </c>
      <c r="M20" s="547">
        <v>2</v>
      </c>
      <c r="N20" s="547">
        <v>2.9</v>
      </c>
      <c r="O20" s="548">
        <f>K20*70+L20*75+M20*25+N20*45</f>
        <v>747</v>
      </c>
      <c r="P20" s="251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31"/>
      <c r="AB20" s="131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7"/>
      <c r="AQ20" s="126"/>
      <c r="AR20" s="127"/>
      <c r="AS20" s="126"/>
      <c r="AT20" s="126"/>
      <c r="AU20" s="126"/>
    </row>
    <row r="21" spans="1:47" s="271" customFormat="1" ht="18.75" customHeight="1">
      <c r="A21" s="432"/>
      <c r="B21" s="544"/>
      <c r="C21" s="440"/>
      <c r="D21" s="532"/>
      <c r="E21" s="265" t="s">
        <v>640</v>
      </c>
      <c r="F21" s="265" t="s">
        <v>641</v>
      </c>
      <c r="G21" s="266" t="s">
        <v>642</v>
      </c>
      <c r="H21" s="533"/>
      <c r="I21" s="273" t="s">
        <v>643</v>
      </c>
      <c r="J21" s="265"/>
      <c r="K21" s="536"/>
      <c r="L21" s="536"/>
      <c r="M21" s="536"/>
      <c r="N21" s="536"/>
      <c r="O21" s="538"/>
      <c r="P21" s="269"/>
      <c r="Q21" s="269"/>
      <c r="R21" s="269"/>
      <c r="S21" s="269"/>
      <c r="T21" s="269"/>
      <c r="U21" s="269"/>
      <c r="V21" s="269"/>
      <c r="W21" s="269"/>
      <c r="X21" s="269"/>
      <c r="Y21" s="269"/>
      <c r="Z21" s="269"/>
      <c r="AA21" s="269"/>
      <c r="AB21" s="269"/>
      <c r="AC21" s="269"/>
      <c r="AD21" s="269"/>
      <c r="AE21" s="269"/>
      <c r="AF21" s="269"/>
      <c r="AG21" s="269"/>
      <c r="AH21" s="269"/>
      <c r="AI21" s="269"/>
      <c r="AJ21" s="269"/>
      <c r="AK21" s="269"/>
      <c r="AL21" s="269"/>
      <c r="AM21" s="269"/>
      <c r="AN21" s="269"/>
      <c r="AO21" s="269"/>
      <c r="AP21" s="270"/>
      <c r="AQ21" s="269"/>
      <c r="AR21" s="270"/>
      <c r="AS21" s="269"/>
      <c r="AT21" s="269"/>
      <c r="AU21" s="269"/>
    </row>
    <row r="22" spans="1:47" s="128" customFormat="1" ht="27" customHeight="1">
      <c r="A22" s="432" t="s">
        <v>554</v>
      </c>
      <c r="B22" s="522" t="s">
        <v>644</v>
      </c>
      <c r="C22" s="433" t="s">
        <v>11</v>
      </c>
      <c r="D22" s="567" t="s">
        <v>645</v>
      </c>
      <c r="E22" s="256" t="s">
        <v>646</v>
      </c>
      <c r="F22" s="249" t="s">
        <v>647</v>
      </c>
      <c r="G22" s="249" t="s">
        <v>648</v>
      </c>
      <c r="H22" s="533" t="s">
        <v>561</v>
      </c>
      <c r="I22" s="250" t="s">
        <v>649</v>
      </c>
      <c r="J22" s="249"/>
      <c r="K22" s="535">
        <v>5.5</v>
      </c>
      <c r="L22" s="535">
        <v>2.6</v>
      </c>
      <c r="M22" s="535">
        <v>2.1</v>
      </c>
      <c r="N22" s="535">
        <v>2.8</v>
      </c>
      <c r="O22" s="537">
        <f>K22*70+L22*75+M22*25+N22*45</f>
        <v>758.5</v>
      </c>
      <c r="P22" s="136"/>
      <c r="Q22" s="126"/>
      <c r="R22" s="126"/>
      <c r="S22" s="126"/>
      <c r="T22" s="126"/>
      <c r="U22" s="126"/>
      <c r="V22" s="126"/>
      <c r="W22" s="126"/>
      <c r="X22" s="13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7"/>
      <c r="AP22" s="126"/>
      <c r="AQ22" s="126"/>
      <c r="AR22" s="127"/>
      <c r="AS22" s="126"/>
      <c r="AT22" s="126"/>
      <c r="AU22" s="126"/>
    </row>
    <row r="23" spans="1:47" s="271" customFormat="1" ht="18.75" customHeight="1">
      <c r="A23" s="432"/>
      <c r="B23" s="530"/>
      <c r="C23" s="438"/>
      <c r="D23" s="540"/>
      <c r="E23" s="265" t="s">
        <v>650</v>
      </c>
      <c r="F23" s="265" t="s">
        <v>651</v>
      </c>
      <c r="G23" s="266" t="s">
        <v>652</v>
      </c>
      <c r="H23" s="533"/>
      <c r="I23" s="273" t="s">
        <v>653</v>
      </c>
      <c r="J23" s="268"/>
      <c r="K23" s="536"/>
      <c r="L23" s="536"/>
      <c r="M23" s="536"/>
      <c r="N23" s="536"/>
      <c r="O23" s="538"/>
      <c r="P23" s="269"/>
      <c r="Q23" s="269"/>
      <c r="R23" s="269"/>
      <c r="S23" s="269"/>
      <c r="T23" s="269"/>
      <c r="U23" s="269"/>
      <c r="V23" s="269"/>
      <c r="W23" s="269"/>
      <c r="X23" s="269"/>
      <c r="Y23" s="269"/>
      <c r="Z23" s="269"/>
      <c r="AA23" s="269"/>
      <c r="AB23" s="269"/>
      <c r="AC23" s="269"/>
      <c r="AD23" s="269"/>
      <c r="AE23" s="276"/>
      <c r="AF23" s="269"/>
      <c r="AG23" s="269"/>
      <c r="AH23" s="269"/>
      <c r="AI23" s="269"/>
      <c r="AJ23" s="269"/>
      <c r="AK23" s="269"/>
      <c r="AL23" s="269"/>
      <c r="AM23" s="269"/>
      <c r="AN23" s="269"/>
      <c r="AO23" s="270"/>
      <c r="AP23" s="269"/>
      <c r="AQ23" s="269"/>
      <c r="AR23" s="270"/>
      <c r="AS23" s="269"/>
      <c r="AT23" s="269"/>
      <c r="AU23" s="269"/>
    </row>
    <row r="24" spans="1:47" s="128" customFormat="1" ht="27" customHeight="1">
      <c r="A24" s="432" t="s">
        <v>589</v>
      </c>
      <c r="B24" s="522" t="s">
        <v>654</v>
      </c>
      <c r="C24" s="433" t="s">
        <v>600</v>
      </c>
      <c r="D24" s="531" t="s">
        <v>623</v>
      </c>
      <c r="E24" s="248" t="s">
        <v>655</v>
      </c>
      <c r="F24" s="249" t="s">
        <v>656</v>
      </c>
      <c r="G24" s="249" t="s">
        <v>657</v>
      </c>
      <c r="H24" s="541" t="s">
        <v>658</v>
      </c>
      <c r="I24" s="250" t="s">
        <v>659</v>
      </c>
      <c r="J24" s="249"/>
      <c r="K24" s="535">
        <v>5.3</v>
      </c>
      <c r="L24" s="535">
        <v>2.5</v>
      </c>
      <c r="M24" s="535">
        <v>2</v>
      </c>
      <c r="N24" s="535">
        <v>3</v>
      </c>
      <c r="O24" s="537">
        <f>K24*70+L24*75+M24*25+N24*45</f>
        <v>743.5</v>
      </c>
      <c r="P24" s="127"/>
      <c r="Q24" s="126"/>
      <c r="R24" s="136"/>
      <c r="S24" s="260"/>
      <c r="T24" s="260"/>
      <c r="U24" s="260"/>
      <c r="V24" s="126"/>
      <c r="W24" s="260"/>
      <c r="X24" s="260"/>
      <c r="Y24" s="126"/>
      <c r="Z24" s="258"/>
      <c r="AA24" s="126"/>
      <c r="AB24" s="126"/>
      <c r="AC24" s="126"/>
      <c r="AD24" s="126"/>
      <c r="AE24" s="261"/>
      <c r="AF24" s="126"/>
      <c r="AG24" s="126"/>
      <c r="AH24" s="126"/>
      <c r="AI24" s="126"/>
      <c r="AJ24" s="126"/>
      <c r="AK24" s="126"/>
      <c r="AL24" s="126"/>
      <c r="AM24" s="258"/>
      <c r="AN24" s="127"/>
      <c r="AO24" s="126"/>
      <c r="AP24" s="126"/>
      <c r="AQ24" s="126"/>
      <c r="AR24" s="127"/>
      <c r="AS24" s="126"/>
      <c r="AT24" s="126"/>
      <c r="AU24" s="126"/>
    </row>
    <row r="25" spans="1:47" s="271" customFormat="1" ht="18.75" customHeight="1" thickBot="1">
      <c r="A25" s="432"/>
      <c r="B25" s="530"/>
      <c r="C25" s="438"/>
      <c r="D25" s="561"/>
      <c r="E25" s="265" t="s">
        <v>660</v>
      </c>
      <c r="F25" s="265" t="s">
        <v>661</v>
      </c>
      <c r="G25" s="274" t="s">
        <v>662</v>
      </c>
      <c r="H25" s="542"/>
      <c r="I25" s="267" t="s">
        <v>663</v>
      </c>
      <c r="J25" s="268"/>
      <c r="K25" s="536"/>
      <c r="L25" s="536"/>
      <c r="M25" s="536"/>
      <c r="N25" s="536"/>
      <c r="O25" s="538"/>
      <c r="P25" s="269"/>
      <c r="Q25" s="269"/>
      <c r="R25" s="269"/>
      <c r="S25" s="269"/>
      <c r="T25" s="269"/>
      <c r="U25" s="269"/>
      <c r="V25" s="269"/>
      <c r="W25" s="269"/>
      <c r="X25" s="269"/>
      <c r="Y25" s="269"/>
      <c r="Z25" s="269"/>
      <c r="AA25" s="269"/>
      <c r="AB25" s="269"/>
      <c r="AC25" s="269"/>
      <c r="AD25" s="269"/>
      <c r="AE25" s="269"/>
      <c r="AF25" s="269"/>
      <c r="AG25" s="269"/>
      <c r="AH25" s="269"/>
      <c r="AI25" s="269"/>
      <c r="AJ25" s="269"/>
      <c r="AK25" s="269"/>
      <c r="AL25" s="269"/>
      <c r="AM25" s="269"/>
      <c r="AN25" s="270"/>
      <c r="AO25" s="269"/>
      <c r="AP25" s="269"/>
      <c r="AQ25" s="269"/>
      <c r="AR25" s="270"/>
      <c r="AS25" s="269"/>
      <c r="AT25" s="276"/>
      <c r="AU25" s="269"/>
    </row>
    <row r="26" spans="1:47" s="128" customFormat="1" ht="27" customHeight="1" thickTop="1">
      <c r="A26" s="432" t="s">
        <v>554</v>
      </c>
      <c r="B26" s="522" t="s">
        <v>664</v>
      </c>
      <c r="C26" s="433" t="s">
        <v>612</v>
      </c>
      <c r="D26" s="531" t="s">
        <v>665</v>
      </c>
      <c r="E26" s="248" t="s">
        <v>666</v>
      </c>
      <c r="F26" s="249" t="s">
        <v>667</v>
      </c>
      <c r="G26" s="249" t="s">
        <v>668</v>
      </c>
      <c r="H26" s="533" t="s">
        <v>561</v>
      </c>
      <c r="I26" s="250" t="s">
        <v>669</v>
      </c>
      <c r="J26" s="436" t="s">
        <v>670</v>
      </c>
      <c r="K26" s="535">
        <v>5.5</v>
      </c>
      <c r="L26" s="535">
        <v>2.4</v>
      </c>
      <c r="M26" s="535">
        <v>2.2000000000000002</v>
      </c>
      <c r="N26" s="535">
        <v>2.9</v>
      </c>
      <c r="O26" s="537">
        <f>K26*70+L26*75+M26*25+N26*45</f>
        <v>750.5</v>
      </c>
      <c r="P26" s="127"/>
      <c r="Q26" s="126"/>
      <c r="R26" s="136"/>
      <c r="S26" s="260"/>
      <c r="T26" s="260"/>
      <c r="U26" s="260"/>
      <c r="V26" s="126"/>
      <c r="W26" s="260"/>
      <c r="X26" s="260"/>
      <c r="Y26" s="126"/>
      <c r="Z26" s="258"/>
      <c r="AA26" s="126"/>
      <c r="AB26" s="126"/>
      <c r="AC26" s="126"/>
      <c r="AD26" s="126"/>
      <c r="AE26" s="261"/>
      <c r="AF26" s="126"/>
      <c r="AG26" s="126"/>
      <c r="AH26" s="126"/>
      <c r="AI26" s="126"/>
      <c r="AJ26" s="126"/>
      <c r="AK26" s="126"/>
      <c r="AL26" s="126"/>
      <c r="AM26" s="258"/>
      <c r="AN26" s="127"/>
      <c r="AO26" s="126"/>
      <c r="AP26" s="126"/>
      <c r="AQ26" s="126"/>
      <c r="AR26" s="127"/>
      <c r="AS26" s="126"/>
      <c r="AT26" s="126"/>
      <c r="AU26" s="126"/>
    </row>
    <row r="27" spans="1:47" s="271" customFormat="1" ht="18.75" customHeight="1" thickBot="1">
      <c r="A27" s="432"/>
      <c r="B27" s="530"/>
      <c r="C27" s="438"/>
      <c r="D27" s="561"/>
      <c r="E27" s="265" t="s">
        <v>671</v>
      </c>
      <c r="F27" s="266" t="s">
        <v>672</v>
      </c>
      <c r="G27" s="265" t="s">
        <v>673</v>
      </c>
      <c r="H27" s="557"/>
      <c r="I27" s="267" t="s">
        <v>674</v>
      </c>
      <c r="J27" s="437"/>
      <c r="K27" s="536"/>
      <c r="L27" s="536"/>
      <c r="M27" s="536"/>
      <c r="N27" s="536"/>
      <c r="O27" s="538"/>
      <c r="P27" s="269"/>
      <c r="Q27" s="269"/>
      <c r="R27" s="269"/>
      <c r="S27" s="269"/>
      <c r="T27" s="269"/>
      <c r="U27" s="269"/>
      <c r="V27" s="269"/>
      <c r="W27" s="269"/>
      <c r="X27" s="269"/>
      <c r="Y27" s="269"/>
      <c r="Z27" s="269"/>
      <c r="AA27" s="269"/>
      <c r="AB27" s="269"/>
      <c r="AC27" s="269"/>
      <c r="AD27" s="269"/>
      <c r="AE27" s="269"/>
      <c r="AF27" s="269"/>
      <c r="AG27" s="269"/>
      <c r="AH27" s="269"/>
      <c r="AI27" s="269"/>
      <c r="AJ27" s="269"/>
      <c r="AK27" s="269"/>
      <c r="AL27" s="269"/>
      <c r="AM27" s="269"/>
      <c r="AN27" s="270"/>
      <c r="AO27" s="269"/>
      <c r="AP27" s="269"/>
      <c r="AQ27" s="269"/>
      <c r="AR27" s="270"/>
      <c r="AS27" s="269"/>
      <c r="AT27" s="276"/>
      <c r="AU27" s="269"/>
    </row>
    <row r="28" spans="1:47" s="128" customFormat="1" ht="21.75" customHeight="1" thickTop="1">
      <c r="A28" s="432" t="s">
        <v>589</v>
      </c>
      <c r="B28" s="522" t="s">
        <v>675</v>
      </c>
      <c r="C28" s="433" t="s">
        <v>676</v>
      </c>
      <c r="D28" s="549" t="s">
        <v>677</v>
      </c>
      <c r="E28" s="248" t="s">
        <v>678</v>
      </c>
      <c r="F28" s="252" t="s">
        <v>679</v>
      </c>
      <c r="G28" s="249" t="s">
        <v>680</v>
      </c>
      <c r="H28" s="552" t="s">
        <v>627</v>
      </c>
      <c r="I28" s="249" t="s">
        <v>681</v>
      </c>
      <c r="J28" s="249"/>
      <c r="K28" s="535">
        <v>5.5</v>
      </c>
      <c r="L28" s="535">
        <v>2.4</v>
      </c>
      <c r="M28" s="535">
        <v>2</v>
      </c>
      <c r="N28" s="535">
        <v>3</v>
      </c>
      <c r="O28" s="537">
        <f>K28*70+L28*75+M28*25+N28*45</f>
        <v>750</v>
      </c>
      <c r="P28" s="127"/>
      <c r="Q28" s="126"/>
      <c r="R28" s="136"/>
      <c r="S28" s="260"/>
      <c r="T28" s="260"/>
      <c r="U28" s="260"/>
      <c r="V28" s="126"/>
      <c r="W28" s="260"/>
      <c r="X28" s="260"/>
      <c r="Y28" s="126"/>
      <c r="Z28" s="258"/>
      <c r="AA28" s="126"/>
      <c r="AB28" s="126"/>
      <c r="AC28" s="126"/>
      <c r="AD28" s="126"/>
      <c r="AE28" s="261"/>
      <c r="AF28" s="126"/>
      <c r="AG28" s="126"/>
      <c r="AH28" s="126"/>
      <c r="AI28" s="126"/>
      <c r="AJ28" s="126"/>
      <c r="AK28" s="126"/>
      <c r="AL28" s="126"/>
      <c r="AM28" s="258"/>
      <c r="AN28" s="127"/>
      <c r="AO28" s="126"/>
      <c r="AP28" s="126"/>
      <c r="AQ28" s="126"/>
      <c r="AR28" s="127"/>
      <c r="AS28" s="126"/>
      <c r="AT28" s="126"/>
      <c r="AU28" s="126"/>
    </row>
    <row r="29" spans="1:47" s="271" customFormat="1" ht="18.75" customHeight="1" thickBot="1">
      <c r="A29" s="432"/>
      <c r="B29" s="544"/>
      <c r="C29" s="440"/>
      <c r="D29" s="531"/>
      <c r="E29" s="265" t="s">
        <v>682</v>
      </c>
      <c r="F29" s="265" t="s">
        <v>683</v>
      </c>
      <c r="G29" s="272" t="s">
        <v>684</v>
      </c>
      <c r="H29" s="560"/>
      <c r="I29" s="272" t="s">
        <v>685</v>
      </c>
      <c r="J29" s="265"/>
      <c r="K29" s="558"/>
      <c r="L29" s="558"/>
      <c r="M29" s="558"/>
      <c r="N29" s="558"/>
      <c r="O29" s="559"/>
      <c r="P29" s="269"/>
      <c r="Q29" s="269"/>
      <c r="R29" s="269"/>
      <c r="S29" s="269"/>
      <c r="T29" s="269"/>
      <c r="U29" s="269"/>
      <c r="V29" s="269"/>
      <c r="W29" s="269"/>
      <c r="X29" s="269"/>
      <c r="Y29" s="269"/>
      <c r="Z29" s="269"/>
      <c r="AA29" s="269"/>
      <c r="AB29" s="269"/>
      <c r="AC29" s="269"/>
      <c r="AD29" s="269"/>
      <c r="AE29" s="269"/>
      <c r="AF29" s="269"/>
      <c r="AG29" s="269"/>
      <c r="AH29" s="269"/>
      <c r="AI29" s="269"/>
      <c r="AJ29" s="269"/>
      <c r="AK29" s="269"/>
      <c r="AL29" s="269"/>
      <c r="AM29" s="269"/>
      <c r="AN29" s="270"/>
      <c r="AO29" s="269"/>
      <c r="AP29" s="269"/>
      <c r="AQ29" s="269"/>
      <c r="AR29" s="270"/>
      <c r="AS29" s="269"/>
      <c r="AT29" s="276"/>
      <c r="AU29" s="269"/>
    </row>
    <row r="30" spans="1:47" s="128" customFormat="1" ht="27" customHeight="1" thickTop="1">
      <c r="A30" s="432" t="s">
        <v>589</v>
      </c>
      <c r="B30" s="543" t="s">
        <v>686</v>
      </c>
      <c r="C30" s="439" t="s">
        <v>687</v>
      </c>
      <c r="D30" s="545" t="s">
        <v>623</v>
      </c>
      <c r="E30" s="253" t="s">
        <v>688</v>
      </c>
      <c r="F30" s="254" t="s">
        <v>689</v>
      </c>
      <c r="G30" s="254" t="s">
        <v>690</v>
      </c>
      <c r="H30" s="546" t="s">
        <v>691</v>
      </c>
      <c r="I30" s="255" t="s">
        <v>692</v>
      </c>
      <c r="J30" s="254"/>
      <c r="K30" s="547">
        <v>5.5</v>
      </c>
      <c r="L30" s="547">
        <v>2.2000000000000002</v>
      </c>
      <c r="M30" s="547">
        <v>2.2000000000000002</v>
      </c>
      <c r="N30" s="547">
        <v>3</v>
      </c>
      <c r="O30" s="548">
        <f>K30*70+L30*75+M30*25+N30*45</f>
        <v>740</v>
      </c>
      <c r="P30" s="127"/>
      <c r="Q30" s="126"/>
      <c r="R30" s="136"/>
      <c r="S30" s="260"/>
      <c r="T30" s="260"/>
      <c r="U30" s="260"/>
      <c r="V30" s="126"/>
      <c r="W30" s="260"/>
      <c r="X30" s="260"/>
      <c r="Y30" s="126"/>
      <c r="Z30" s="258"/>
      <c r="AA30" s="126"/>
      <c r="AB30" s="126"/>
      <c r="AC30" s="126"/>
      <c r="AD30" s="126"/>
      <c r="AE30" s="261"/>
      <c r="AF30" s="126"/>
      <c r="AG30" s="126"/>
      <c r="AH30" s="126"/>
      <c r="AI30" s="126"/>
      <c r="AJ30" s="126"/>
      <c r="AK30" s="126"/>
      <c r="AL30" s="126"/>
      <c r="AM30" s="258"/>
      <c r="AN30" s="127"/>
      <c r="AO30" s="126"/>
      <c r="AP30" s="126"/>
      <c r="AQ30" s="126"/>
      <c r="AR30" s="127"/>
      <c r="AS30" s="126"/>
      <c r="AT30" s="126"/>
      <c r="AU30" s="126"/>
    </row>
    <row r="31" spans="1:47" s="271" customFormat="1" ht="18.75" customHeight="1" thickBot="1">
      <c r="A31" s="432"/>
      <c r="B31" s="550"/>
      <c r="C31" s="441"/>
      <c r="D31" s="562"/>
      <c r="E31" s="277" t="s">
        <v>693</v>
      </c>
      <c r="F31" s="277" t="s">
        <v>694</v>
      </c>
      <c r="G31" s="277" t="s">
        <v>695</v>
      </c>
      <c r="H31" s="566"/>
      <c r="I31" s="278" t="s">
        <v>696</v>
      </c>
      <c r="J31" s="277"/>
      <c r="K31" s="554"/>
      <c r="L31" s="554"/>
      <c r="M31" s="554"/>
      <c r="N31" s="554"/>
      <c r="O31" s="555"/>
      <c r="P31" s="269"/>
      <c r="Q31" s="269"/>
      <c r="R31" s="269"/>
      <c r="S31" s="269"/>
      <c r="T31" s="269"/>
      <c r="U31" s="269"/>
      <c r="V31" s="269"/>
      <c r="W31" s="269"/>
      <c r="X31" s="269"/>
      <c r="Y31" s="269"/>
      <c r="Z31" s="269"/>
      <c r="AA31" s="269"/>
      <c r="AB31" s="269"/>
      <c r="AC31" s="269"/>
      <c r="AD31" s="269"/>
      <c r="AE31" s="269"/>
      <c r="AF31" s="269"/>
      <c r="AG31" s="269"/>
      <c r="AH31" s="269"/>
      <c r="AI31" s="269"/>
      <c r="AJ31" s="269"/>
      <c r="AK31" s="269"/>
      <c r="AL31" s="269"/>
      <c r="AM31" s="269"/>
      <c r="AN31" s="270"/>
      <c r="AO31" s="269"/>
      <c r="AP31" s="269"/>
      <c r="AQ31" s="269"/>
      <c r="AR31" s="270"/>
      <c r="AS31" s="269"/>
      <c r="AT31" s="276"/>
      <c r="AU31" s="269"/>
    </row>
    <row r="32" spans="1:47" s="128" customFormat="1" ht="27" customHeight="1" thickTop="1">
      <c r="A32" s="432" t="s">
        <v>554</v>
      </c>
      <c r="B32" s="544" t="s">
        <v>697</v>
      </c>
      <c r="C32" s="440" t="s">
        <v>698</v>
      </c>
      <c r="D32" s="532" t="s">
        <v>623</v>
      </c>
      <c r="E32" s="262" t="s">
        <v>699</v>
      </c>
      <c r="F32" s="263" t="s">
        <v>700</v>
      </c>
      <c r="G32" s="263" t="s">
        <v>701</v>
      </c>
      <c r="H32" s="565" t="s">
        <v>627</v>
      </c>
      <c r="I32" s="264" t="s">
        <v>702</v>
      </c>
      <c r="J32" s="263"/>
      <c r="K32" s="558">
        <v>5.3</v>
      </c>
      <c r="L32" s="558">
        <v>2.4</v>
      </c>
      <c r="M32" s="558">
        <v>2</v>
      </c>
      <c r="N32" s="558">
        <v>3</v>
      </c>
      <c r="O32" s="559">
        <f>K32*70+L32*75+M32*25+N32*45</f>
        <v>736</v>
      </c>
      <c r="P32" s="251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31"/>
      <c r="AB32" s="131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7"/>
      <c r="AQ32" s="126"/>
      <c r="AR32" s="127"/>
      <c r="AS32" s="126"/>
      <c r="AT32" s="126"/>
      <c r="AU32" s="126"/>
    </row>
    <row r="33" spans="1:47" s="271" customFormat="1" ht="18.75" customHeight="1">
      <c r="A33" s="432"/>
      <c r="B33" s="530"/>
      <c r="C33" s="438"/>
      <c r="D33" s="531"/>
      <c r="E33" s="265" t="s">
        <v>703</v>
      </c>
      <c r="F33" s="265" t="s">
        <v>704</v>
      </c>
      <c r="G33" s="266" t="s">
        <v>705</v>
      </c>
      <c r="H33" s="533"/>
      <c r="I33" s="273" t="s">
        <v>706</v>
      </c>
      <c r="J33" s="268"/>
      <c r="K33" s="536"/>
      <c r="L33" s="536"/>
      <c r="M33" s="536"/>
      <c r="N33" s="536"/>
      <c r="O33" s="538"/>
      <c r="P33" s="269"/>
      <c r="Q33" s="269"/>
      <c r="R33" s="269"/>
      <c r="S33" s="269"/>
      <c r="T33" s="269"/>
      <c r="U33" s="269"/>
      <c r="V33" s="269"/>
      <c r="W33" s="269"/>
      <c r="X33" s="269"/>
      <c r="Y33" s="269"/>
      <c r="Z33" s="269"/>
      <c r="AA33" s="269"/>
      <c r="AB33" s="269"/>
      <c r="AC33" s="269"/>
      <c r="AD33" s="269"/>
      <c r="AE33" s="269"/>
      <c r="AF33" s="269"/>
      <c r="AG33" s="269"/>
      <c r="AH33" s="269"/>
      <c r="AI33" s="269"/>
      <c r="AJ33" s="269"/>
      <c r="AK33" s="269"/>
      <c r="AL33" s="269"/>
      <c r="AM33" s="269"/>
      <c r="AN33" s="269"/>
      <c r="AO33" s="269"/>
      <c r="AP33" s="270"/>
      <c r="AQ33" s="269"/>
      <c r="AR33" s="270"/>
      <c r="AS33" s="269"/>
      <c r="AT33" s="269"/>
      <c r="AU33" s="269"/>
    </row>
    <row r="34" spans="1:47" s="128" customFormat="1" ht="27" customHeight="1">
      <c r="A34" s="432" t="s">
        <v>589</v>
      </c>
      <c r="B34" s="522" t="s">
        <v>707</v>
      </c>
      <c r="C34" s="433" t="s">
        <v>708</v>
      </c>
      <c r="D34" s="539" t="s">
        <v>709</v>
      </c>
      <c r="E34" s="248" t="s">
        <v>710</v>
      </c>
      <c r="F34" s="249" t="s">
        <v>711</v>
      </c>
      <c r="G34" s="249" t="s">
        <v>712</v>
      </c>
      <c r="H34" s="541" t="s">
        <v>378</v>
      </c>
      <c r="I34" s="257" t="s">
        <v>713</v>
      </c>
      <c r="J34" s="249"/>
      <c r="K34" s="535">
        <v>5.4</v>
      </c>
      <c r="L34" s="535">
        <v>2.4</v>
      </c>
      <c r="M34" s="535">
        <v>2</v>
      </c>
      <c r="N34" s="535">
        <v>2.7</v>
      </c>
      <c r="O34" s="537">
        <f>K34*70+L34*75+M34*25+N34*45</f>
        <v>729.5</v>
      </c>
      <c r="P34" s="136"/>
      <c r="Q34" s="126"/>
      <c r="R34" s="126"/>
      <c r="S34" s="126"/>
      <c r="T34" s="126"/>
      <c r="U34" s="126"/>
      <c r="V34" s="126"/>
      <c r="W34" s="126"/>
      <c r="X34" s="13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7"/>
      <c r="AP34" s="126"/>
      <c r="AQ34" s="126"/>
      <c r="AR34" s="127"/>
      <c r="AS34" s="126"/>
      <c r="AT34" s="126"/>
      <c r="AU34" s="126"/>
    </row>
    <row r="35" spans="1:47" s="271" customFormat="1" ht="18.75" customHeight="1">
      <c r="A35" s="432"/>
      <c r="B35" s="530"/>
      <c r="C35" s="438"/>
      <c r="D35" s="540"/>
      <c r="E35" s="265" t="s">
        <v>714</v>
      </c>
      <c r="F35" s="265" t="s">
        <v>715</v>
      </c>
      <c r="G35" s="274" t="s">
        <v>716</v>
      </c>
      <c r="H35" s="542"/>
      <c r="I35" s="267" t="s">
        <v>717</v>
      </c>
      <c r="J35" s="268"/>
      <c r="K35" s="536"/>
      <c r="L35" s="536"/>
      <c r="M35" s="536"/>
      <c r="N35" s="536"/>
      <c r="O35" s="538"/>
      <c r="P35" s="269"/>
      <c r="Q35" s="269"/>
      <c r="R35" s="269"/>
      <c r="S35" s="269"/>
      <c r="T35" s="269"/>
      <c r="U35" s="269"/>
      <c r="V35" s="269"/>
      <c r="W35" s="269"/>
      <c r="X35" s="269"/>
      <c r="Y35" s="269"/>
      <c r="Z35" s="269"/>
      <c r="AA35" s="269"/>
      <c r="AB35" s="269"/>
      <c r="AC35" s="269"/>
      <c r="AD35" s="269"/>
      <c r="AE35" s="276"/>
      <c r="AF35" s="269"/>
      <c r="AG35" s="269"/>
      <c r="AH35" s="269"/>
      <c r="AI35" s="269"/>
      <c r="AJ35" s="269"/>
      <c r="AK35" s="269"/>
      <c r="AL35" s="269"/>
      <c r="AM35" s="269"/>
      <c r="AN35" s="269"/>
      <c r="AO35" s="270"/>
      <c r="AP35" s="269"/>
      <c r="AQ35" s="269"/>
      <c r="AR35" s="270"/>
      <c r="AS35" s="269"/>
      <c r="AT35" s="269"/>
      <c r="AU35" s="269"/>
    </row>
    <row r="36" spans="1:47" s="128" customFormat="1" ht="27" customHeight="1">
      <c r="A36" s="432" t="s">
        <v>589</v>
      </c>
      <c r="B36" s="522" t="s">
        <v>718</v>
      </c>
      <c r="C36" s="433" t="s">
        <v>612</v>
      </c>
      <c r="D36" s="531" t="s">
        <v>719</v>
      </c>
      <c r="E36" s="248" t="s">
        <v>720</v>
      </c>
      <c r="F36" s="249" t="s">
        <v>721</v>
      </c>
      <c r="G36" s="249" t="s">
        <v>722</v>
      </c>
      <c r="H36" s="533" t="s">
        <v>627</v>
      </c>
      <c r="I36" s="250" t="s">
        <v>723</v>
      </c>
      <c r="J36" s="249"/>
      <c r="K36" s="535">
        <v>5.2</v>
      </c>
      <c r="L36" s="535">
        <v>2.6</v>
      </c>
      <c r="M36" s="535">
        <v>2.1</v>
      </c>
      <c r="N36" s="535">
        <v>2.8</v>
      </c>
      <c r="O36" s="537">
        <f>K36*70+L36*75+M36*25+N36*45</f>
        <v>737.5</v>
      </c>
      <c r="P36" s="127"/>
      <c r="Q36" s="126"/>
      <c r="R36" s="136"/>
      <c r="S36" s="260"/>
      <c r="T36" s="260"/>
      <c r="U36" s="260"/>
      <c r="V36" s="126"/>
      <c r="W36" s="260"/>
      <c r="X36" s="260"/>
      <c r="Y36" s="126"/>
      <c r="Z36" s="258"/>
      <c r="AA36" s="126"/>
      <c r="AB36" s="126"/>
      <c r="AC36" s="126"/>
      <c r="AD36" s="126"/>
      <c r="AE36" s="261"/>
      <c r="AF36" s="126"/>
      <c r="AG36" s="126"/>
      <c r="AH36" s="126"/>
      <c r="AI36" s="126"/>
      <c r="AJ36" s="126"/>
      <c r="AK36" s="126"/>
      <c r="AL36" s="126"/>
      <c r="AM36" s="258"/>
      <c r="AN36" s="127"/>
      <c r="AO36" s="126"/>
      <c r="AP36" s="126"/>
      <c r="AQ36" s="126"/>
      <c r="AR36" s="127"/>
      <c r="AS36" s="126"/>
      <c r="AT36" s="126"/>
      <c r="AU36" s="126"/>
    </row>
    <row r="37" spans="1:47" s="271" customFormat="1" ht="18.75" customHeight="1">
      <c r="A37" s="432"/>
      <c r="B37" s="530"/>
      <c r="C37" s="438"/>
      <c r="D37" s="561"/>
      <c r="E37" s="265" t="s">
        <v>724</v>
      </c>
      <c r="F37" s="266" t="s">
        <v>725</v>
      </c>
      <c r="G37" s="265" t="s">
        <v>726</v>
      </c>
      <c r="H37" s="557"/>
      <c r="I37" s="267" t="s">
        <v>727</v>
      </c>
      <c r="J37" s="268"/>
      <c r="K37" s="536"/>
      <c r="L37" s="536"/>
      <c r="M37" s="536"/>
      <c r="N37" s="536"/>
      <c r="O37" s="538"/>
      <c r="P37" s="269"/>
      <c r="Q37" s="269"/>
      <c r="R37" s="269"/>
      <c r="S37" s="269"/>
      <c r="T37" s="269"/>
      <c r="U37" s="269"/>
      <c r="V37" s="269"/>
      <c r="W37" s="269"/>
      <c r="X37" s="269"/>
      <c r="Y37" s="269"/>
      <c r="Z37" s="269"/>
      <c r="AA37" s="269"/>
      <c r="AB37" s="269"/>
      <c r="AC37" s="269"/>
      <c r="AD37" s="269"/>
      <c r="AE37" s="269"/>
      <c r="AF37" s="269"/>
      <c r="AG37" s="269"/>
      <c r="AH37" s="269"/>
      <c r="AI37" s="269"/>
      <c r="AJ37" s="269"/>
      <c r="AK37" s="269"/>
      <c r="AL37" s="269"/>
      <c r="AM37" s="269"/>
      <c r="AN37" s="270"/>
      <c r="AO37" s="269"/>
      <c r="AP37" s="269"/>
      <c r="AQ37" s="269"/>
      <c r="AR37" s="270"/>
      <c r="AS37" s="269"/>
      <c r="AT37" s="276"/>
      <c r="AU37" s="269"/>
    </row>
    <row r="38" spans="1:47" s="128" customFormat="1" ht="27" customHeight="1">
      <c r="A38" s="432" t="s">
        <v>589</v>
      </c>
      <c r="B38" s="522" t="s">
        <v>728</v>
      </c>
      <c r="C38" s="433" t="s">
        <v>540</v>
      </c>
      <c r="D38" s="549" t="s">
        <v>729</v>
      </c>
      <c r="E38" s="248" t="s">
        <v>730</v>
      </c>
      <c r="F38" s="252" t="s">
        <v>731</v>
      </c>
      <c r="G38" s="249" t="s">
        <v>732</v>
      </c>
      <c r="H38" s="552" t="s">
        <v>627</v>
      </c>
      <c r="I38" s="249" t="s">
        <v>733</v>
      </c>
      <c r="J38" s="249"/>
      <c r="K38" s="535">
        <v>5.2</v>
      </c>
      <c r="L38" s="535">
        <v>2.6</v>
      </c>
      <c r="M38" s="535">
        <v>2.2000000000000002</v>
      </c>
      <c r="N38" s="535">
        <v>3</v>
      </c>
      <c r="O38" s="537">
        <f>K38*70+L38*75+M38*25+N38*45</f>
        <v>749</v>
      </c>
      <c r="P38" s="127"/>
      <c r="Q38" s="126"/>
      <c r="R38" s="136"/>
      <c r="S38" s="260"/>
      <c r="T38" s="260"/>
      <c r="U38" s="260"/>
      <c r="V38" s="126"/>
      <c r="W38" s="260"/>
      <c r="X38" s="260"/>
      <c r="Y38" s="126"/>
      <c r="Z38" s="258"/>
      <c r="AA38" s="126"/>
      <c r="AB38" s="126"/>
      <c r="AC38" s="126"/>
      <c r="AD38" s="126"/>
      <c r="AE38" s="261"/>
      <c r="AF38" s="126"/>
      <c r="AG38" s="126"/>
      <c r="AH38" s="126"/>
      <c r="AI38" s="126"/>
      <c r="AJ38" s="126"/>
      <c r="AK38" s="126"/>
      <c r="AL38" s="126"/>
      <c r="AM38" s="258"/>
      <c r="AN38" s="127"/>
      <c r="AO38" s="126"/>
      <c r="AP38" s="126"/>
      <c r="AQ38" s="126"/>
      <c r="AR38" s="127"/>
      <c r="AS38" s="126"/>
      <c r="AT38" s="126"/>
      <c r="AU38" s="126"/>
    </row>
    <row r="39" spans="1:47" s="271" customFormat="1" ht="18.75" customHeight="1" thickBot="1">
      <c r="A39" s="432"/>
      <c r="B39" s="550"/>
      <c r="C39" s="441"/>
      <c r="D39" s="551"/>
      <c r="E39" s="277" t="s">
        <v>734</v>
      </c>
      <c r="F39" s="277" t="s">
        <v>735</v>
      </c>
      <c r="G39" s="279" t="s">
        <v>736</v>
      </c>
      <c r="H39" s="553"/>
      <c r="I39" s="279" t="s">
        <v>737</v>
      </c>
      <c r="J39" s="277"/>
      <c r="K39" s="554"/>
      <c r="L39" s="554"/>
      <c r="M39" s="554"/>
      <c r="N39" s="554"/>
      <c r="O39" s="555"/>
      <c r="P39" s="269"/>
      <c r="Q39" s="269"/>
      <c r="R39" s="269"/>
      <c r="S39" s="269"/>
      <c r="T39" s="269"/>
      <c r="U39" s="269"/>
      <c r="V39" s="269"/>
      <c r="W39" s="269"/>
      <c r="X39" s="269"/>
      <c r="Y39" s="269"/>
      <c r="Z39" s="269"/>
      <c r="AA39" s="269"/>
      <c r="AB39" s="269"/>
      <c r="AC39" s="269"/>
      <c r="AD39" s="269"/>
      <c r="AE39" s="269"/>
      <c r="AF39" s="269"/>
      <c r="AG39" s="269"/>
      <c r="AH39" s="269"/>
      <c r="AI39" s="269"/>
      <c r="AJ39" s="269"/>
      <c r="AK39" s="269"/>
      <c r="AL39" s="269"/>
      <c r="AM39" s="269"/>
      <c r="AN39" s="270"/>
      <c r="AO39" s="269"/>
      <c r="AP39" s="269"/>
      <c r="AQ39" s="269"/>
      <c r="AR39" s="270"/>
      <c r="AS39" s="269"/>
      <c r="AT39" s="276"/>
      <c r="AU39" s="269"/>
    </row>
    <row r="40" spans="1:47" s="128" customFormat="1" ht="27" customHeight="1" thickTop="1">
      <c r="A40" s="432" t="s">
        <v>589</v>
      </c>
      <c r="B40" s="543" t="s">
        <v>738</v>
      </c>
      <c r="C40" s="439" t="s">
        <v>634</v>
      </c>
      <c r="D40" s="545" t="s">
        <v>739</v>
      </c>
      <c r="E40" s="253" t="s">
        <v>740</v>
      </c>
      <c r="F40" s="254" t="s">
        <v>741</v>
      </c>
      <c r="G40" s="254" t="s">
        <v>742</v>
      </c>
      <c r="H40" s="546" t="s">
        <v>583</v>
      </c>
      <c r="I40" s="255" t="s">
        <v>743</v>
      </c>
      <c r="J40" s="254"/>
      <c r="K40" s="547">
        <v>5.2</v>
      </c>
      <c r="L40" s="547">
        <v>2.6</v>
      </c>
      <c r="M40" s="547">
        <v>1.9</v>
      </c>
      <c r="N40" s="547">
        <v>3</v>
      </c>
      <c r="O40" s="548">
        <f>K40*70+L40*75+M40*25+N40*45</f>
        <v>741.5</v>
      </c>
      <c r="P40" s="251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31"/>
      <c r="AB40" s="131"/>
      <c r="AC40" s="126"/>
      <c r="AD40" s="126"/>
      <c r="AE40" s="126"/>
      <c r="AF40" s="126"/>
      <c r="AG40" s="126"/>
      <c r="AH40" s="126"/>
      <c r="AI40" s="126"/>
      <c r="AJ40" s="126"/>
      <c r="AK40" s="126"/>
      <c r="AL40" s="126"/>
      <c r="AM40" s="126"/>
      <c r="AN40" s="126"/>
      <c r="AO40" s="126"/>
      <c r="AP40" s="127"/>
      <c r="AQ40" s="126"/>
      <c r="AR40" s="127"/>
      <c r="AS40" s="126"/>
      <c r="AT40" s="126"/>
      <c r="AU40" s="126"/>
    </row>
    <row r="41" spans="1:47" s="271" customFormat="1" ht="18.75" customHeight="1">
      <c r="A41" s="432"/>
      <c r="B41" s="544"/>
      <c r="C41" s="440"/>
      <c r="D41" s="532"/>
      <c r="E41" s="265" t="s">
        <v>744</v>
      </c>
      <c r="F41" s="265" t="s">
        <v>745</v>
      </c>
      <c r="G41" s="266" t="s">
        <v>746</v>
      </c>
      <c r="H41" s="533"/>
      <c r="I41" s="273" t="s">
        <v>747</v>
      </c>
      <c r="J41" s="265"/>
      <c r="K41" s="536"/>
      <c r="L41" s="536"/>
      <c r="M41" s="536"/>
      <c r="N41" s="536"/>
      <c r="O41" s="538"/>
      <c r="P41" s="269"/>
      <c r="Q41" s="269"/>
      <c r="R41" s="269"/>
      <c r="S41" s="269"/>
      <c r="T41" s="269"/>
      <c r="U41" s="269"/>
      <c r="V41" s="269"/>
      <c r="W41" s="269"/>
      <c r="X41" s="269"/>
      <c r="Y41" s="269"/>
      <c r="Z41" s="269"/>
      <c r="AA41" s="269"/>
      <c r="AB41" s="269"/>
      <c r="AC41" s="269"/>
      <c r="AD41" s="269"/>
      <c r="AE41" s="269"/>
      <c r="AF41" s="269"/>
      <c r="AG41" s="269"/>
      <c r="AH41" s="269"/>
      <c r="AI41" s="269"/>
      <c r="AJ41" s="269"/>
      <c r="AK41" s="269"/>
      <c r="AL41" s="269"/>
      <c r="AM41" s="269"/>
      <c r="AN41" s="269"/>
      <c r="AO41" s="269"/>
      <c r="AP41" s="270"/>
      <c r="AQ41" s="269"/>
      <c r="AR41" s="270"/>
      <c r="AS41" s="269"/>
      <c r="AT41" s="269"/>
      <c r="AU41" s="269"/>
    </row>
    <row r="42" spans="1:47" s="128" customFormat="1" ht="27" customHeight="1">
      <c r="A42" s="432" t="s">
        <v>589</v>
      </c>
      <c r="B42" s="522" t="s">
        <v>748</v>
      </c>
      <c r="C42" s="433" t="s">
        <v>698</v>
      </c>
      <c r="D42" s="549" t="s">
        <v>749</v>
      </c>
      <c r="E42" s="256" t="s">
        <v>750</v>
      </c>
      <c r="F42" s="249" t="s">
        <v>751</v>
      </c>
      <c r="G42" s="249" t="s">
        <v>752</v>
      </c>
      <c r="H42" s="533" t="s">
        <v>538</v>
      </c>
      <c r="I42" s="250" t="s">
        <v>753</v>
      </c>
      <c r="J42" s="249"/>
      <c r="K42" s="535">
        <v>5.5</v>
      </c>
      <c r="L42" s="535">
        <v>2.4</v>
      </c>
      <c r="M42" s="535">
        <v>2</v>
      </c>
      <c r="N42" s="535">
        <v>2.8</v>
      </c>
      <c r="O42" s="537">
        <f>K42*70+L42*75+M42*25+N42*45</f>
        <v>741</v>
      </c>
      <c r="P42" s="136"/>
      <c r="Q42" s="126"/>
      <c r="R42" s="126"/>
      <c r="S42" s="126"/>
      <c r="T42" s="126"/>
      <c r="U42" s="126"/>
      <c r="V42" s="126"/>
      <c r="W42" s="126"/>
      <c r="X42" s="13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6"/>
      <c r="AN42" s="126"/>
      <c r="AO42" s="127"/>
      <c r="AP42" s="126"/>
      <c r="AQ42" s="126"/>
      <c r="AR42" s="127"/>
      <c r="AS42" s="126"/>
      <c r="AT42" s="126"/>
      <c r="AU42" s="126"/>
    </row>
    <row r="43" spans="1:47" s="271" customFormat="1" ht="18.75" customHeight="1">
      <c r="A43" s="432"/>
      <c r="B43" s="530"/>
      <c r="C43" s="438"/>
      <c r="D43" s="531"/>
      <c r="E43" s="265" t="s">
        <v>754</v>
      </c>
      <c r="F43" s="265" t="s">
        <v>755</v>
      </c>
      <c r="G43" s="266" t="s">
        <v>756</v>
      </c>
      <c r="H43" s="533"/>
      <c r="I43" s="273" t="s">
        <v>757</v>
      </c>
      <c r="J43" s="268"/>
      <c r="K43" s="536"/>
      <c r="L43" s="536"/>
      <c r="M43" s="536"/>
      <c r="N43" s="536"/>
      <c r="O43" s="538"/>
      <c r="P43" s="269"/>
      <c r="Q43" s="269"/>
      <c r="R43" s="269"/>
      <c r="S43" s="269"/>
      <c r="T43" s="269"/>
      <c r="U43" s="269"/>
      <c r="V43" s="269"/>
      <c r="W43" s="269"/>
      <c r="X43" s="269"/>
      <c r="Y43" s="269"/>
      <c r="Z43" s="269"/>
      <c r="AA43" s="269"/>
      <c r="AB43" s="269"/>
      <c r="AC43" s="269"/>
      <c r="AD43" s="269"/>
      <c r="AE43" s="276"/>
      <c r="AF43" s="269"/>
      <c r="AG43" s="269"/>
      <c r="AH43" s="269"/>
      <c r="AI43" s="269"/>
      <c r="AJ43" s="269"/>
      <c r="AK43" s="269"/>
      <c r="AL43" s="269"/>
      <c r="AM43" s="269"/>
      <c r="AN43" s="269"/>
      <c r="AO43" s="270"/>
      <c r="AP43" s="269"/>
      <c r="AQ43" s="269"/>
      <c r="AR43" s="270"/>
      <c r="AS43" s="269"/>
      <c r="AT43" s="269"/>
      <c r="AU43" s="269"/>
    </row>
    <row r="44" spans="1:47" s="128" customFormat="1" ht="27" customHeight="1">
      <c r="A44" s="432" t="s">
        <v>589</v>
      </c>
      <c r="B44" s="522" t="s">
        <v>758</v>
      </c>
      <c r="C44" s="433" t="s">
        <v>708</v>
      </c>
      <c r="D44" s="549" t="s">
        <v>623</v>
      </c>
      <c r="E44" s="248" t="s">
        <v>759</v>
      </c>
      <c r="F44" s="249" t="s">
        <v>760</v>
      </c>
      <c r="G44" s="249" t="s">
        <v>539</v>
      </c>
      <c r="H44" s="541" t="s">
        <v>378</v>
      </c>
      <c r="I44" s="250" t="s">
        <v>761</v>
      </c>
      <c r="J44" s="249"/>
      <c r="K44" s="535">
        <v>5.3</v>
      </c>
      <c r="L44" s="535">
        <v>2.4</v>
      </c>
      <c r="M44" s="535">
        <v>2</v>
      </c>
      <c r="N44" s="535">
        <v>2.9</v>
      </c>
      <c r="O44" s="537">
        <f>K44*70+L44*75+M44*25+N44*45</f>
        <v>731.5</v>
      </c>
      <c r="P44" s="127"/>
      <c r="Q44" s="126"/>
      <c r="R44" s="136"/>
      <c r="S44" s="260"/>
      <c r="T44" s="260"/>
      <c r="U44" s="260"/>
      <c r="V44" s="126"/>
      <c r="W44" s="260"/>
      <c r="X44" s="260"/>
      <c r="Y44" s="126"/>
      <c r="Z44" s="258"/>
      <c r="AA44" s="126"/>
      <c r="AB44" s="126"/>
      <c r="AC44" s="126"/>
      <c r="AD44" s="126"/>
      <c r="AE44" s="261"/>
      <c r="AF44" s="126"/>
      <c r="AG44" s="126"/>
      <c r="AH44" s="126"/>
      <c r="AI44" s="126"/>
      <c r="AJ44" s="126"/>
      <c r="AK44" s="126"/>
      <c r="AL44" s="126"/>
      <c r="AM44" s="258"/>
      <c r="AN44" s="127"/>
      <c r="AO44" s="126"/>
      <c r="AP44" s="126"/>
      <c r="AQ44" s="126"/>
      <c r="AR44" s="127"/>
      <c r="AS44" s="126"/>
      <c r="AT44" s="126"/>
      <c r="AU44" s="126"/>
    </row>
    <row r="45" spans="1:47" s="271" customFormat="1" ht="18.75" customHeight="1">
      <c r="A45" s="432"/>
      <c r="B45" s="530"/>
      <c r="C45" s="438"/>
      <c r="D45" s="531"/>
      <c r="E45" s="265" t="s">
        <v>762</v>
      </c>
      <c r="F45" s="265" t="s">
        <v>763</v>
      </c>
      <c r="G45" s="274" t="s">
        <v>764</v>
      </c>
      <c r="H45" s="542"/>
      <c r="I45" s="267" t="s">
        <v>765</v>
      </c>
      <c r="J45" s="268"/>
      <c r="K45" s="536"/>
      <c r="L45" s="536"/>
      <c r="M45" s="536"/>
      <c r="N45" s="536"/>
      <c r="O45" s="538"/>
      <c r="P45" s="269"/>
      <c r="Q45" s="269"/>
      <c r="R45" s="269"/>
      <c r="S45" s="269"/>
      <c r="T45" s="269"/>
      <c r="U45" s="269"/>
      <c r="V45" s="269"/>
      <c r="W45" s="269"/>
      <c r="X45" s="269"/>
      <c r="Y45" s="269"/>
      <c r="Z45" s="269"/>
      <c r="AA45" s="269"/>
      <c r="AB45" s="269"/>
      <c r="AC45" s="269"/>
      <c r="AD45" s="269"/>
      <c r="AE45" s="269"/>
      <c r="AF45" s="269"/>
      <c r="AG45" s="269"/>
      <c r="AH45" s="269"/>
      <c r="AI45" s="269"/>
      <c r="AJ45" s="269"/>
      <c r="AK45" s="269"/>
      <c r="AL45" s="269"/>
      <c r="AM45" s="269"/>
      <c r="AN45" s="270"/>
      <c r="AO45" s="269"/>
      <c r="AP45" s="269"/>
      <c r="AQ45" s="269"/>
      <c r="AR45" s="270"/>
      <c r="AS45" s="269"/>
      <c r="AT45" s="276"/>
      <c r="AU45" s="269"/>
    </row>
    <row r="46" spans="1:47" s="128" customFormat="1" ht="25.5" customHeight="1">
      <c r="A46" s="432" t="s">
        <v>589</v>
      </c>
      <c r="B46" s="522" t="s">
        <v>766</v>
      </c>
      <c r="C46" s="433" t="s">
        <v>612</v>
      </c>
      <c r="D46" s="539" t="s">
        <v>767</v>
      </c>
      <c r="E46" s="248" t="s">
        <v>768</v>
      </c>
      <c r="F46" s="249" t="s">
        <v>769</v>
      </c>
      <c r="G46" s="249" t="s">
        <v>770</v>
      </c>
      <c r="H46" s="533" t="s">
        <v>538</v>
      </c>
      <c r="I46" s="250" t="s">
        <v>771</v>
      </c>
      <c r="J46" s="249"/>
      <c r="K46" s="535">
        <v>5.3</v>
      </c>
      <c r="L46" s="535">
        <v>2.4</v>
      </c>
      <c r="M46" s="535">
        <v>2.2000000000000002</v>
      </c>
      <c r="N46" s="535">
        <v>3</v>
      </c>
      <c r="O46" s="537">
        <f>K46*70+L46*75+M46*25+N46*45</f>
        <v>741</v>
      </c>
      <c r="P46" s="127"/>
      <c r="Q46" s="126"/>
      <c r="R46" s="136"/>
      <c r="S46" s="260"/>
      <c r="T46" s="260"/>
      <c r="U46" s="260"/>
      <c r="V46" s="126"/>
      <c r="W46" s="260"/>
      <c r="X46" s="260"/>
      <c r="Y46" s="126"/>
      <c r="Z46" s="258"/>
      <c r="AA46" s="126"/>
      <c r="AB46" s="126"/>
      <c r="AC46" s="126"/>
      <c r="AD46" s="126"/>
      <c r="AE46" s="261"/>
      <c r="AF46" s="126"/>
      <c r="AG46" s="126"/>
      <c r="AH46" s="126"/>
      <c r="AI46" s="126"/>
      <c r="AJ46" s="126"/>
      <c r="AK46" s="126"/>
      <c r="AL46" s="126"/>
      <c r="AM46" s="258"/>
      <c r="AN46" s="127"/>
      <c r="AO46" s="126"/>
      <c r="AP46" s="126"/>
      <c r="AQ46" s="126"/>
      <c r="AR46" s="127"/>
      <c r="AS46" s="126"/>
      <c r="AT46" s="126"/>
      <c r="AU46" s="126"/>
    </row>
    <row r="47" spans="1:47" s="271" customFormat="1" ht="18.75" customHeight="1">
      <c r="A47" s="432"/>
      <c r="B47" s="530"/>
      <c r="C47" s="438"/>
      <c r="D47" s="556"/>
      <c r="E47" s="265" t="s">
        <v>772</v>
      </c>
      <c r="F47" s="266" t="s">
        <v>773</v>
      </c>
      <c r="G47" s="265" t="s">
        <v>774</v>
      </c>
      <c r="H47" s="557"/>
      <c r="I47" s="267" t="s">
        <v>775</v>
      </c>
      <c r="J47" s="268"/>
      <c r="K47" s="536"/>
      <c r="L47" s="536"/>
      <c r="M47" s="536"/>
      <c r="N47" s="536"/>
      <c r="O47" s="538"/>
      <c r="P47" s="269"/>
      <c r="Q47" s="269"/>
      <c r="R47" s="269"/>
      <c r="S47" s="269"/>
      <c r="T47" s="269"/>
      <c r="U47" s="269"/>
      <c r="V47" s="269"/>
      <c r="W47" s="269"/>
      <c r="X47" s="269"/>
      <c r="Y47" s="269"/>
      <c r="Z47" s="269"/>
      <c r="AA47" s="269"/>
      <c r="AB47" s="269"/>
      <c r="AC47" s="269"/>
      <c r="AD47" s="269"/>
      <c r="AE47" s="269"/>
      <c r="AF47" s="269"/>
      <c r="AG47" s="269"/>
      <c r="AH47" s="269"/>
      <c r="AI47" s="269"/>
      <c r="AJ47" s="269"/>
      <c r="AK47" s="269"/>
      <c r="AL47" s="269"/>
      <c r="AM47" s="269"/>
      <c r="AN47" s="270"/>
      <c r="AO47" s="269"/>
      <c r="AP47" s="269"/>
      <c r="AQ47" s="269"/>
      <c r="AR47" s="270"/>
      <c r="AS47" s="269"/>
      <c r="AT47" s="276"/>
      <c r="AU47" s="269"/>
    </row>
    <row r="48" spans="1:47" s="128" customFormat="1" ht="24.75" customHeight="1">
      <c r="A48" s="432" t="s">
        <v>589</v>
      </c>
      <c r="B48" s="522" t="s">
        <v>776</v>
      </c>
      <c r="C48" s="433" t="s">
        <v>540</v>
      </c>
      <c r="D48" s="549" t="s">
        <v>777</v>
      </c>
      <c r="E48" s="248" t="s">
        <v>778</v>
      </c>
      <c r="F48" s="252" t="s">
        <v>779</v>
      </c>
      <c r="G48" s="249" t="s">
        <v>780</v>
      </c>
      <c r="H48" s="552" t="s">
        <v>538</v>
      </c>
      <c r="I48" s="249" t="s">
        <v>781</v>
      </c>
      <c r="J48" s="249"/>
      <c r="K48" s="535">
        <v>5.6</v>
      </c>
      <c r="L48" s="535">
        <v>2.4</v>
      </c>
      <c r="M48" s="535">
        <v>2</v>
      </c>
      <c r="N48" s="535">
        <v>2.9</v>
      </c>
      <c r="O48" s="537">
        <f>K48*70+L48*75+M48*25+N48*45</f>
        <v>752.5</v>
      </c>
      <c r="P48" s="127"/>
      <c r="Q48" s="126"/>
      <c r="R48" s="136"/>
      <c r="S48" s="260"/>
      <c r="T48" s="260"/>
      <c r="U48" s="260"/>
      <c r="V48" s="126"/>
      <c r="W48" s="260"/>
      <c r="X48" s="260"/>
      <c r="Y48" s="126"/>
      <c r="Z48" s="258"/>
      <c r="AA48" s="126"/>
      <c r="AB48" s="126"/>
      <c r="AC48" s="126"/>
      <c r="AD48" s="126"/>
      <c r="AE48" s="261"/>
      <c r="AF48" s="126"/>
      <c r="AG48" s="126"/>
      <c r="AH48" s="126"/>
      <c r="AI48" s="126"/>
      <c r="AJ48" s="126"/>
      <c r="AK48" s="126"/>
      <c r="AL48" s="126"/>
      <c r="AM48" s="258"/>
      <c r="AN48" s="127"/>
      <c r="AO48" s="126"/>
      <c r="AP48" s="126"/>
      <c r="AQ48" s="126"/>
      <c r="AR48" s="127"/>
      <c r="AS48" s="126"/>
      <c r="AT48" s="126"/>
      <c r="AU48" s="126"/>
    </row>
    <row r="49" spans="1:47" s="271" customFormat="1" ht="18.75" customHeight="1" thickBot="1">
      <c r="A49" s="432"/>
      <c r="B49" s="550"/>
      <c r="C49" s="441"/>
      <c r="D49" s="551"/>
      <c r="E49" s="277" t="s">
        <v>782</v>
      </c>
      <c r="F49" s="277" t="s">
        <v>783</v>
      </c>
      <c r="G49" s="279" t="s">
        <v>784</v>
      </c>
      <c r="H49" s="553"/>
      <c r="I49" s="279" t="s">
        <v>785</v>
      </c>
      <c r="J49" s="277"/>
      <c r="K49" s="554"/>
      <c r="L49" s="554"/>
      <c r="M49" s="554"/>
      <c r="N49" s="554"/>
      <c r="O49" s="555"/>
      <c r="P49" s="269"/>
      <c r="Q49" s="269"/>
      <c r="R49" s="269"/>
      <c r="S49" s="269"/>
      <c r="T49" s="269"/>
      <c r="U49" s="269"/>
      <c r="V49" s="269"/>
      <c r="W49" s="269"/>
      <c r="X49" s="269"/>
      <c r="Y49" s="269"/>
      <c r="Z49" s="269"/>
      <c r="AA49" s="269"/>
      <c r="AB49" s="269"/>
      <c r="AC49" s="269"/>
      <c r="AD49" s="269"/>
      <c r="AE49" s="269"/>
      <c r="AF49" s="269"/>
      <c r="AG49" s="269"/>
      <c r="AH49" s="269"/>
      <c r="AI49" s="269"/>
      <c r="AJ49" s="269"/>
      <c r="AK49" s="269"/>
      <c r="AL49" s="269"/>
      <c r="AM49" s="269"/>
      <c r="AN49" s="270"/>
      <c r="AO49" s="269"/>
      <c r="AP49" s="269"/>
      <c r="AQ49" s="269"/>
      <c r="AR49" s="270"/>
      <c r="AS49" s="269"/>
      <c r="AT49" s="276"/>
      <c r="AU49" s="269"/>
    </row>
    <row r="50" spans="1:47" s="128" customFormat="1" ht="25.5" customHeight="1" thickTop="1">
      <c r="A50" s="432" t="s">
        <v>589</v>
      </c>
      <c r="B50" s="543" t="s">
        <v>786</v>
      </c>
      <c r="C50" s="439" t="s">
        <v>634</v>
      </c>
      <c r="D50" s="545" t="s">
        <v>719</v>
      </c>
      <c r="E50" s="253" t="s">
        <v>787</v>
      </c>
      <c r="F50" s="254" t="s">
        <v>788</v>
      </c>
      <c r="G50" s="254" t="s">
        <v>789</v>
      </c>
      <c r="H50" s="546" t="s">
        <v>691</v>
      </c>
      <c r="I50" s="255" t="s">
        <v>790</v>
      </c>
      <c r="J50" s="254"/>
      <c r="K50" s="547">
        <v>5.2</v>
      </c>
      <c r="L50" s="547">
        <v>2.6</v>
      </c>
      <c r="M50" s="547">
        <v>2.1</v>
      </c>
      <c r="N50" s="547">
        <v>2.8</v>
      </c>
      <c r="O50" s="548">
        <f>K50*70+L50*75+M50*25+N50*45</f>
        <v>737.5</v>
      </c>
      <c r="P50" s="251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31"/>
      <c r="AB50" s="131"/>
      <c r="AC50" s="126"/>
      <c r="AD50" s="126"/>
      <c r="AE50" s="126"/>
      <c r="AF50" s="126"/>
      <c r="AG50" s="126"/>
      <c r="AH50" s="126"/>
      <c r="AI50" s="126"/>
      <c r="AJ50" s="126"/>
      <c r="AK50" s="126"/>
      <c r="AL50" s="126"/>
      <c r="AM50" s="126"/>
      <c r="AN50" s="126"/>
      <c r="AO50" s="126"/>
      <c r="AP50" s="127"/>
      <c r="AQ50" s="126"/>
      <c r="AR50" s="127"/>
      <c r="AS50" s="126"/>
      <c r="AT50" s="126"/>
      <c r="AU50" s="126"/>
    </row>
    <row r="51" spans="1:47" s="271" customFormat="1" ht="18.75" customHeight="1">
      <c r="A51" s="432"/>
      <c r="B51" s="544"/>
      <c r="C51" s="440"/>
      <c r="D51" s="532"/>
      <c r="E51" s="265" t="s">
        <v>791</v>
      </c>
      <c r="F51" s="265" t="s">
        <v>792</v>
      </c>
      <c r="G51" s="266" t="s">
        <v>793</v>
      </c>
      <c r="H51" s="533"/>
      <c r="I51" s="273" t="s">
        <v>794</v>
      </c>
      <c r="J51" s="265"/>
      <c r="K51" s="536"/>
      <c r="L51" s="536"/>
      <c r="M51" s="536"/>
      <c r="N51" s="536"/>
      <c r="O51" s="538"/>
      <c r="P51" s="269"/>
      <c r="Q51" s="269"/>
      <c r="R51" s="269"/>
      <c r="S51" s="269"/>
      <c r="T51" s="269"/>
      <c r="U51" s="269"/>
      <c r="V51" s="269"/>
      <c r="W51" s="269"/>
      <c r="X51" s="269"/>
      <c r="Y51" s="269"/>
      <c r="Z51" s="269"/>
      <c r="AA51" s="269"/>
      <c r="AB51" s="269"/>
      <c r="AC51" s="269"/>
      <c r="AD51" s="269"/>
      <c r="AE51" s="269"/>
      <c r="AF51" s="269"/>
      <c r="AG51" s="269"/>
      <c r="AH51" s="269"/>
      <c r="AI51" s="269"/>
      <c r="AJ51" s="269"/>
      <c r="AK51" s="269"/>
      <c r="AL51" s="269"/>
      <c r="AM51" s="269"/>
      <c r="AN51" s="269"/>
      <c r="AO51" s="269"/>
      <c r="AP51" s="270"/>
      <c r="AQ51" s="269"/>
      <c r="AR51" s="270"/>
      <c r="AS51" s="269"/>
      <c r="AT51" s="269"/>
      <c r="AU51" s="269"/>
    </row>
    <row r="52" spans="1:47" s="128" customFormat="1" ht="24.75" customHeight="1">
      <c r="A52" s="432" t="s">
        <v>589</v>
      </c>
      <c r="B52" s="522" t="s">
        <v>795</v>
      </c>
      <c r="C52" s="433" t="s">
        <v>698</v>
      </c>
      <c r="D52" s="549" t="s">
        <v>623</v>
      </c>
      <c r="E52" s="256" t="s">
        <v>796</v>
      </c>
      <c r="F52" s="249" t="s">
        <v>797</v>
      </c>
      <c r="G52" s="249" t="s">
        <v>798</v>
      </c>
      <c r="H52" s="533" t="s">
        <v>627</v>
      </c>
      <c r="I52" s="250" t="s">
        <v>799</v>
      </c>
      <c r="J52" s="249"/>
      <c r="K52" s="535">
        <v>5.5</v>
      </c>
      <c r="L52" s="535">
        <v>2.5</v>
      </c>
      <c r="M52" s="535">
        <v>2</v>
      </c>
      <c r="N52" s="535">
        <v>3</v>
      </c>
      <c r="O52" s="537">
        <f>K52*70+L52*75+M52*25+N52*45</f>
        <v>757.5</v>
      </c>
      <c r="P52" s="136"/>
      <c r="Q52" s="126"/>
      <c r="R52" s="126"/>
      <c r="S52" s="126"/>
      <c r="T52" s="126"/>
      <c r="U52" s="126"/>
      <c r="V52" s="126"/>
      <c r="W52" s="126"/>
      <c r="X52" s="13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/>
      <c r="AO52" s="127"/>
      <c r="AP52" s="126"/>
      <c r="AQ52" s="126"/>
      <c r="AR52" s="127"/>
      <c r="AS52" s="126"/>
      <c r="AT52" s="126"/>
      <c r="AU52" s="126"/>
    </row>
    <row r="53" spans="1:47" s="271" customFormat="1" ht="18.75" customHeight="1">
      <c r="A53" s="432"/>
      <c r="B53" s="530"/>
      <c r="C53" s="438"/>
      <c r="D53" s="531"/>
      <c r="E53" s="265" t="s">
        <v>800</v>
      </c>
      <c r="F53" s="265" t="s">
        <v>801</v>
      </c>
      <c r="G53" s="266" t="s">
        <v>802</v>
      </c>
      <c r="H53" s="533"/>
      <c r="I53" s="273" t="s">
        <v>803</v>
      </c>
      <c r="J53" s="268"/>
      <c r="K53" s="536"/>
      <c r="L53" s="536"/>
      <c r="M53" s="536"/>
      <c r="N53" s="536"/>
      <c r="O53" s="538"/>
      <c r="P53" s="269"/>
      <c r="Q53" s="269"/>
      <c r="R53" s="269"/>
      <c r="S53" s="269"/>
      <c r="T53" s="269"/>
      <c r="U53" s="269"/>
      <c r="V53" s="269"/>
      <c r="W53" s="269"/>
      <c r="X53" s="269"/>
      <c r="Y53" s="269"/>
      <c r="Z53" s="269"/>
      <c r="AA53" s="269"/>
      <c r="AB53" s="269"/>
      <c r="AC53" s="269"/>
      <c r="AD53" s="269"/>
      <c r="AE53" s="276"/>
      <c r="AF53" s="269"/>
      <c r="AG53" s="269"/>
      <c r="AH53" s="269"/>
      <c r="AI53" s="269"/>
      <c r="AJ53" s="269"/>
      <c r="AK53" s="269"/>
      <c r="AL53" s="269"/>
      <c r="AM53" s="269"/>
      <c r="AN53" s="269"/>
      <c r="AO53" s="270"/>
      <c r="AP53" s="269"/>
      <c r="AQ53" s="269"/>
      <c r="AR53" s="270"/>
      <c r="AS53" s="269"/>
      <c r="AT53" s="269"/>
      <c r="AU53" s="269"/>
    </row>
    <row r="54" spans="1:47" s="128" customFormat="1" ht="26.25" customHeight="1">
      <c r="A54" s="432" t="s">
        <v>589</v>
      </c>
      <c r="B54" s="522" t="s">
        <v>804</v>
      </c>
      <c r="C54" s="433" t="s">
        <v>708</v>
      </c>
      <c r="D54" s="539" t="s">
        <v>805</v>
      </c>
      <c r="E54" s="248" t="s">
        <v>806</v>
      </c>
      <c r="F54" s="249" t="s">
        <v>807</v>
      </c>
      <c r="G54" s="249" t="s">
        <v>808</v>
      </c>
      <c r="H54" s="541" t="s">
        <v>658</v>
      </c>
      <c r="I54" s="250" t="s">
        <v>809</v>
      </c>
      <c r="J54" s="249"/>
      <c r="K54" s="535">
        <v>5.3</v>
      </c>
      <c r="L54" s="535">
        <v>2.6</v>
      </c>
      <c r="M54" s="535">
        <v>2</v>
      </c>
      <c r="N54" s="535">
        <v>3</v>
      </c>
      <c r="O54" s="537">
        <f>K54*70+L54*75+M54*25+N54*45</f>
        <v>751</v>
      </c>
      <c r="P54" s="127"/>
      <c r="Q54" s="126"/>
      <c r="R54" s="136"/>
      <c r="S54" s="260"/>
      <c r="T54" s="260"/>
      <c r="U54" s="260"/>
      <c r="V54" s="126"/>
      <c r="W54" s="260"/>
      <c r="X54" s="260"/>
      <c r="Y54" s="126"/>
      <c r="Z54" s="258"/>
      <c r="AA54" s="126"/>
      <c r="AB54" s="126"/>
      <c r="AC54" s="126"/>
      <c r="AD54" s="126"/>
      <c r="AE54" s="261"/>
      <c r="AF54" s="126"/>
      <c r="AG54" s="126"/>
      <c r="AH54" s="126"/>
      <c r="AI54" s="126"/>
      <c r="AJ54" s="126"/>
      <c r="AK54" s="126"/>
      <c r="AL54" s="126"/>
      <c r="AM54" s="258"/>
      <c r="AN54" s="127"/>
      <c r="AO54" s="126"/>
      <c r="AP54" s="126"/>
      <c r="AQ54" s="126"/>
      <c r="AR54" s="127"/>
      <c r="AS54" s="126"/>
      <c r="AT54" s="126"/>
      <c r="AU54" s="126"/>
    </row>
    <row r="55" spans="1:47" s="271" customFormat="1" ht="18.75" customHeight="1" thickBot="1">
      <c r="A55" s="432"/>
      <c r="B55" s="530"/>
      <c r="C55" s="438"/>
      <c r="D55" s="540"/>
      <c r="E55" s="265" t="s">
        <v>810</v>
      </c>
      <c r="F55" s="265" t="s">
        <v>811</v>
      </c>
      <c r="G55" s="274" t="s">
        <v>812</v>
      </c>
      <c r="H55" s="542"/>
      <c r="I55" s="267" t="s">
        <v>674</v>
      </c>
      <c r="J55" s="268"/>
      <c r="K55" s="536"/>
      <c r="L55" s="536"/>
      <c r="M55" s="536"/>
      <c r="N55" s="536"/>
      <c r="O55" s="538"/>
      <c r="P55" s="269"/>
      <c r="Q55" s="269"/>
      <c r="R55" s="269"/>
      <c r="S55" s="269"/>
      <c r="T55" s="269"/>
      <c r="U55" s="269"/>
      <c r="V55" s="269"/>
      <c r="W55" s="269"/>
      <c r="X55" s="269"/>
      <c r="Y55" s="269"/>
      <c r="Z55" s="269"/>
      <c r="AA55" s="269"/>
      <c r="AB55" s="269"/>
      <c r="AC55" s="269"/>
      <c r="AD55" s="269"/>
      <c r="AE55" s="269"/>
      <c r="AF55" s="269"/>
      <c r="AG55" s="269"/>
      <c r="AH55" s="269"/>
      <c r="AI55" s="269"/>
      <c r="AJ55" s="269"/>
      <c r="AK55" s="269"/>
      <c r="AL55" s="269"/>
      <c r="AM55" s="269"/>
      <c r="AN55" s="270"/>
      <c r="AO55" s="269"/>
      <c r="AP55" s="269"/>
      <c r="AQ55" s="269"/>
      <c r="AR55" s="270"/>
      <c r="AS55" s="269"/>
      <c r="AT55" s="276"/>
      <c r="AU55" s="269"/>
    </row>
    <row r="56" spans="1:47" s="128" customFormat="1" ht="26.25" customHeight="1" thickTop="1">
      <c r="A56" s="432" t="s">
        <v>589</v>
      </c>
      <c r="B56" s="522" t="s">
        <v>813</v>
      </c>
      <c r="C56" s="433" t="s">
        <v>612</v>
      </c>
      <c r="D56" s="531" t="s">
        <v>729</v>
      </c>
      <c r="E56" s="248" t="s">
        <v>814</v>
      </c>
      <c r="F56" s="249" t="s">
        <v>815</v>
      </c>
      <c r="G56" s="249" t="s">
        <v>816</v>
      </c>
      <c r="H56" s="533" t="s">
        <v>561</v>
      </c>
      <c r="I56" s="250" t="s">
        <v>817</v>
      </c>
      <c r="J56" s="436" t="s">
        <v>670</v>
      </c>
      <c r="K56" s="535">
        <v>5</v>
      </c>
      <c r="L56" s="535">
        <v>2.7</v>
      </c>
      <c r="M56" s="535">
        <v>2</v>
      </c>
      <c r="N56" s="535">
        <v>2.9</v>
      </c>
      <c r="O56" s="537">
        <f>K56*70+L56*75+M56*25+N56*45</f>
        <v>733</v>
      </c>
      <c r="P56" s="127"/>
      <c r="Q56" s="126"/>
      <c r="R56" s="136"/>
      <c r="S56" s="260"/>
      <c r="T56" s="260"/>
      <c r="U56" s="260"/>
      <c r="V56" s="126"/>
      <c r="W56" s="260"/>
      <c r="X56" s="260"/>
      <c r="Y56" s="126"/>
      <c r="Z56" s="258"/>
      <c r="AA56" s="126"/>
      <c r="AB56" s="126"/>
      <c r="AC56" s="126"/>
      <c r="AD56" s="126"/>
      <c r="AE56" s="261"/>
      <c r="AF56" s="126"/>
      <c r="AG56" s="126"/>
      <c r="AH56" s="126"/>
      <c r="AI56" s="126"/>
      <c r="AJ56" s="126"/>
      <c r="AK56" s="126"/>
      <c r="AL56" s="126"/>
      <c r="AM56" s="258"/>
      <c r="AN56" s="127"/>
      <c r="AO56" s="126"/>
      <c r="AP56" s="126"/>
      <c r="AQ56" s="126"/>
      <c r="AR56" s="127"/>
      <c r="AS56" s="126"/>
      <c r="AT56" s="126"/>
      <c r="AU56" s="126"/>
    </row>
    <row r="57" spans="1:47" s="271" customFormat="1" ht="18.75" customHeight="1" thickBot="1">
      <c r="A57" s="432"/>
      <c r="B57" s="530"/>
      <c r="C57" s="438"/>
      <c r="D57" s="532"/>
      <c r="E57" s="266" t="s">
        <v>818</v>
      </c>
      <c r="F57" s="266" t="s">
        <v>819</v>
      </c>
      <c r="G57" s="266" t="s">
        <v>820</v>
      </c>
      <c r="H57" s="534"/>
      <c r="I57" s="267" t="s">
        <v>821</v>
      </c>
      <c r="J57" s="437"/>
      <c r="K57" s="536"/>
      <c r="L57" s="536"/>
      <c r="M57" s="536"/>
      <c r="N57" s="536"/>
      <c r="O57" s="538"/>
      <c r="P57" s="269"/>
      <c r="Q57" s="269"/>
      <c r="R57" s="269"/>
      <c r="S57" s="269"/>
      <c r="T57" s="269"/>
      <c r="U57" s="269"/>
      <c r="V57" s="269"/>
      <c r="W57" s="269"/>
      <c r="X57" s="269"/>
      <c r="Y57" s="269"/>
      <c r="Z57" s="269"/>
      <c r="AA57" s="269"/>
      <c r="AB57" s="269"/>
      <c r="AC57" s="269"/>
      <c r="AD57" s="269"/>
      <c r="AE57" s="269"/>
      <c r="AF57" s="269"/>
      <c r="AG57" s="269"/>
      <c r="AH57" s="269"/>
      <c r="AI57" s="269"/>
      <c r="AJ57" s="269"/>
      <c r="AK57" s="269"/>
      <c r="AL57" s="269"/>
      <c r="AM57" s="269"/>
      <c r="AN57" s="270"/>
      <c r="AO57" s="269"/>
      <c r="AP57" s="269"/>
      <c r="AQ57" s="269"/>
      <c r="AR57" s="270"/>
      <c r="AS57" s="269"/>
      <c r="AT57" s="276"/>
      <c r="AU57" s="269"/>
    </row>
    <row r="58" spans="1:47" s="125" customFormat="1" ht="16.5" customHeight="1" thickTop="1">
      <c r="A58" s="432"/>
      <c r="B58" s="522" t="s">
        <v>822</v>
      </c>
      <c r="C58" s="433" t="s">
        <v>540</v>
      </c>
      <c r="D58" s="524" t="s">
        <v>541</v>
      </c>
      <c r="E58" s="525"/>
      <c r="F58" s="525"/>
      <c r="G58" s="525"/>
      <c r="H58" s="525"/>
      <c r="I58" s="525"/>
      <c r="J58" s="525"/>
      <c r="K58" s="525"/>
      <c r="L58" s="525"/>
      <c r="M58" s="525"/>
      <c r="N58" s="525"/>
      <c r="O58" s="526"/>
      <c r="P58" s="124"/>
      <c r="Q58" s="121"/>
      <c r="R58" s="130"/>
      <c r="S58" s="132"/>
      <c r="T58" s="132"/>
      <c r="U58" s="132"/>
      <c r="V58" s="121"/>
      <c r="W58" s="132"/>
      <c r="X58" s="132"/>
      <c r="Y58" s="121"/>
      <c r="Z58" s="129"/>
      <c r="AA58" s="121"/>
      <c r="AB58" s="121"/>
      <c r="AC58" s="121"/>
      <c r="AD58" s="121"/>
      <c r="AE58" s="133"/>
      <c r="AF58" s="121"/>
      <c r="AG58" s="121"/>
      <c r="AH58" s="121"/>
      <c r="AI58" s="121"/>
      <c r="AJ58" s="121"/>
      <c r="AK58" s="121"/>
      <c r="AL58" s="121"/>
      <c r="AM58" s="129"/>
      <c r="AN58" s="124"/>
      <c r="AO58" s="121"/>
      <c r="AP58" s="121"/>
      <c r="AQ58" s="121"/>
      <c r="AR58" s="124"/>
      <c r="AS58" s="121"/>
      <c r="AT58" s="121"/>
      <c r="AU58" s="121"/>
    </row>
    <row r="59" spans="1:47" s="128" customFormat="1" ht="16.5" customHeight="1" thickBot="1">
      <c r="A59" s="432"/>
      <c r="B59" s="523"/>
      <c r="C59" s="434"/>
      <c r="D59" s="527"/>
      <c r="E59" s="528"/>
      <c r="F59" s="528"/>
      <c r="G59" s="528"/>
      <c r="H59" s="528"/>
      <c r="I59" s="528"/>
      <c r="J59" s="528"/>
      <c r="K59" s="528"/>
      <c r="L59" s="528"/>
      <c r="M59" s="528"/>
      <c r="N59" s="528"/>
      <c r="O59" s="529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6"/>
      <c r="AH59" s="126"/>
      <c r="AI59" s="126"/>
      <c r="AJ59" s="126"/>
      <c r="AK59" s="126"/>
      <c r="AL59" s="126"/>
      <c r="AM59" s="126"/>
      <c r="AN59" s="127"/>
      <c r="AO59" s="126"/>
      <c r="AP59" s="126"/>
      <c r="AQ59" s="126"/>
      <c r="AR59" s="127"/>
      <c r="AS59" s="126"/>
      <c r="AT59" s="131"/>
      <c r="AU59" s="126"/>
    </row>
    <row r="60" spans="1:47" s="128" customFormat="1" ht="21" customHeight="1">
      <c r="A60" s="287" t="s">
        <v>823</v>
      </c>
      <c r="B60" s="281"/>
      <c r="C60" s="281"/>
      <c r="D60" s="281"/>
      <c r="E60" s="281"/>
      <c r="F60" s="281"/>
      <c r="G60" s="281"/>
      <c r="H60" s="281"/>
      <c r="I60" s="281"/>
      <c r="J60" s="281"/>
      <c r="K60" s="281"/>
      <c r="L60" s="281"/>
      <c r="M60" s="281"/>
      <c r="N60" s="281"/>
      <c r="O60" s="288" t="s">
        <v>824</v>
      </c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  <c r="AO60" s="127"/>
      <c r="AP60" s="127"/>
      <c r="AQ60" s="127"/>
      <c r="AR60" s="127"/>
      <c r="AS60" s="127"/>
      <c r="AT60" s="284"/>
      <c r="AU60" s="284"/>
    </row>
    <row r="61" spans="1:47" s="128" customFormat="1" ht="21" customHeight="1">
      <c r="A61" s="287" t="s">
        <v>825</v>
      </c>
      <c r="B61" s="282"/>
      <c r="C61" s="282"/>
      <c r="D61" s="282"/>
      <c r="E61" s="282"/>
      <c r="F61" s="282"/>
      <c r="G61" s="282"/>
      <c r="H61" s="282"/>
      <c r="I61" s="282"/>
      <c r="J61" s="282"/>
      <c r="K61" s="282"/>
      <c r="L61" s="282"/>
      <c r="M61" s="282"/>
      <c r="N61" s="282"/>
      <c r="O61" s="288" t="s">
        <v>826</v>
      </c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27"/>
      <c r="AJ61" s="127"/>
      <c r="AK61" s="127"/>
      <c r="AL61" s="127"/>
      <c r="AM61" s="127"/>
      <c r="AN61" s="127"/>
      <c r="AO61" s="127"/>
      <c r="AP61" s="127"/>
      <c r="AQ61" s="127"/>
      <c r="AR61" s="127"/>
      <c r="AS61" s="127"/>
      <c r="AT61" s="284"/>
      <c r="AU61" s="284"/>
    </row>
    <row r="62" spans="1:47" s="128" customFormat="1" ht="21" customHeight="1">
      <c r="A62" s="287" t="s">
        <v>827</v>
      </c>
      <c r="B62" s="286"/>
      <c r="D62" s="283"/>
      <c r="E62" s="289"/>
      <c r="F62" s="289"/>
      <c r="G62" s="289"/>
      <c r="I62" s="289"/>
      <c r="J62" s="289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  <c r="AK62" s="127"/>
      <c r="AL62" s="127"/>
      <c r="AM62" s="127"/>
      <c r="AN62" s="127"/>
      <c r="AO62" s="127"/>
      <c r="AP62" s="127"/>
      <c r="AQ62" s="127"/>
      <c r="AR62" s="127"/>
      <c r="AS62" s="127"/>
      <c r="AT62" s="284"/>
      <c r="AU62" s="284"/>
    </row>
    <row r="63" spans="1:47" s="114" customFormat="1">
      <c r="A63" s="112"/>
      <c r="B63" s="286"/>
      <c r="C63" s="115"/>
      <c r="D63" s="283"/>
      <c r="E63" s="113"/>
      <c r="G63" s="113"/>
      <c r="H63" s="115"/>
      <c r="K63" s="115"/>
      <c r="L63" s="115"/>
      <c r="M63" s="115"/>
      <c r="N63" s="115"/>
      <c r="O63" s="115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E63" s="113"/>
      <c r="AF63" s="113"/>
      <c r="AG63" s="113"/>
      <c r="AH63" s="113"/>
      <c r="AI63" s="113"/>
      <c r="AJ63" s="113"/>
      <c r="AK63" s="113"/>
      <c r="AL63" s="113"/>
      <c r="AM63" s="113"/>
      <c r="AN63" s="113"/>
      <c r="AO63" s="113"/>
      <c r="AP63" s="113"/>
      <c r="AT63" s="115"/>
      <c r="AU63" s="115"/>
    </row>
    <row r="64" spans="1:47" s="114" customFormat="1">
      <c r="A64" s="112"/>
      <c r="B64" s="286"/>
      <c r="C64" s="115"/>
      <c r="D64" s="283"/>
      <c r="E64" s="113"/>
      <c r="G64" s="135"/>
      <c r="H64" s="115"/>
      <c r="K64" s="115"/>
      <c r="L64" s="115"/>
      <c r="M64" s="115"/>
      <c r="N64" s="115"/>
      <c r="O64" s="115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36"/>
      <c r="AA64" s="136"/>
      <c r="AB64" s="136"/>
      <c r="AC64" s="136"/>
      <c r="AD64" s="136"/>
      <c r="AE64" s="136"/>
      <c r="AF64" s="136"/>
      <c r="AG64" s="113"/>
      <c r="AH64" s="113"/>
      <c r="AI64" s="113"/>
      <c r="AJ64" s="113"/>
      <c r="AK64" s="113"/>
      <c r="AL64" s="113"/>
      <c r="AM64" s="113"/>
      <c r="AN64" s="113"/>
      <c r="AT64" s="115"/>
      <c r="AU64" s="115"/>
    </row>
    <row r="65" spans="1:47" s="114" customFormat="1">
      <c r="A65" s="112"/>
      <c r="B65" s="286"/>
      <c r="C65" s="115"/>
      <c r="D65" s="283"/>
      <c r="E65" s="113"/>
      <c r="F65" s="113"/>
      <c r="G65" s="134"/>
      <c r="H65" s="120"/>
      <c r="I65" s="135"/>
      <c r="J65" s="135"/>
      <c r="K65" s="115"/>
      <c r="L65" s="115"/>
      <c r="M65" s="115"/>
      <c r="N65" s="115"/>
      <c r="O65" s="115"/>
      <c r="P65" s="134"/>
      <c r="Q65" s="134"/>
      <c r="R65" s="134"/>
      <c r="S65" s="134"/>
      <c r="T65" s="134"/>
      <c r="U65" s="134"/>
      <c r="V65" s="134"/>
      <c r="W65" s="134"/>
      <c r="X65" s="134"/>
      <c r="Y65" s="134"/>
      <c r="Z65" s="134"/>
      <c r="AA65" s="134"/>
      <c r="AB65" s="134"/>
      <c r="AC65" s="134"/>
      <c r="AD65" s="134"/>
      <c r="AE65" s="134"/>
      <c r="AF65" s="134"/>
      <c r="AT65" s="115"/>
      <c r="AU65" s="115"/>
    </row>
    <row r="66" spans="1:47" s="114" customFormat="1">
      <c r="A66" s="112"/>
      <c r="B66" s="286"/>
      <c r="C66" s="115"/>
      <c r="D66" s="283"/>
      <c r="E66" s="129"/>
      <c r="F66" s="135"/>
      <c r="G66" s="135"/>
      <c r="H66" s="120"/>
      <c r="I66" s="134"/>
      <c r="J66" s="134"/>
      <c r="K66" s="115"/>
      <c r="L66" s="115"/>
      <c r="M66" s="115"/>
      <c r="N66" s="115"/>
      <c r="O66" s="115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3"/>
      <c r="AA66" s="113"/>
      <c r="AB66" s="113"/>
      <c r="AC66" s="113"/>
      <c r="AD66" s="113"/>
      <c r="AE66" s="113"/>
      <c r="AF66" s="113"/>
      <c r="AT66" s="115"/>
      <c r="AU66" s="115"/>
    </row>
    <row r="67" spans="1:47" s="114" customFormat="1">
      <c r="A67" s="112"/>
      <c r="B67" s="286"/>
      <c r="C67" s="115"/>
      <c r="D67" s="283"/>
      <c r="E67" s="134"/>
      <c r="F67" s="134"/>
      <c r="G67" s="134"/>
      <c r="H67" s="120"/>
      <c r="I67" s="113"/>
      <c r="J67" s="113"/>
      <c r="L67" s="115"/>
      <c r="M67" s="115"/>
      <c r="N67" s="115"/>
      <c r="O67" s="115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  <c r="AA67" s="113"/>
      <c r="AB67" s="113"/>
      <c r="AC67" s="113"/>
      <c r="AD67" s="113"/>
      <c r="AE67" s="113"/>
      <c r="AF67" s="113"/>
      <c r="AT67" s="115"/>
      <c r="AU67" s="115"/>
    </row>
    <row r="68" spans="1:47" s="114" customFormat="1">
      <c r="A68" s="112"/>
      <c r="B68" s="286"/>
      <c r="C68" s="115"/>
      <c r="D68" s="283"/>
      <c r="E68" s="113"/>
      <c r="F68" s="113"/>
      <c r="G68" s="113"/>
      <c r="H68" s="120"/>
      <c r="I68" s="113"/>
      <c r="J68" s="113"/>
      <c r="K68" s="115"/>
      <c r="L68" s="115"/>
      <c r="M68" s="115"/>
      <c r="N68" s="115"/>
      <c r="O68" s="115"/>
      <c r="AT68" s="115"/>
      <c r="AU68" s="115"/>
    </row>
    <row r="69" spans="1:47" s="114" customFormat="1">
      <c r="A69" s="112"/>
      <c r="B69" s="286"/>
      <c r="C69" s="115"/>
      <c r="D69" s="283"/>
      <c r="E69" s="113"/>
      <c r="H69" s="115"/>
      <c r="K69" s="115"/>
      <c r="L69" s="115"/>
      <c r="M69" s="115"/>
      <c r="N69" s="115"/>
      <c r="O69" s="115"/>
      <c r="AT69" s="115"/>
      <c r="AU69" s="115"/>
    </row>
    <row r="70" spans="1:47" s="114" customFormat="1">
      <c r="A70" s="112"/>
      <c r="B70" s="286"/>
      <c r="C70" s="115"/>
      <c r="D70" s="283"/>
      <c r="E70" s="113"/>
      <c r="H70" s="115"/>
      <c r="K70" s="115"/>
      <c r="L70" s="115"/>
      <c r="M70" s="115"/>
      <c r="N70" s="115"/>
      <c r="O70" s="115"/>
      <c r="AT70" s="115"/>
      <c r="AU70" s="115"/>
    </row>
    <row r="71" spans="1:47" s="114" customFormat="1">
      <c r="A71" s="112"/>
      <c r="B71" s="286"/>
      <c r="C71" s="115"/>
      <c r="D71" s="283"/>
      <c r="E71" s="113"/>
      <c r="H71" s="115"/>
      <c r="K71" s="115"/>
      <c r="L71" s="115"/>
      <c r="M71" s="115"/>
      <c r="N71" s="115"/>
      <c r="O71" s="115"/>
      <c r="AT71" s="115"/>
      <c r="AU71" s="115"/>
    </row>
  </sheetData>
  <mergeCells count="273">
    <mergeCell ref="A10:A11"/>
    <mergeCell ref="K10:K11"/>
    <mergeCell ref="K6:K7"/>
    <mergeCell ref="L6:L7"/>
    <mergeCell ref="M6:M7"/>
    <mergeCell ref="A8:A9"/>
    <mergeCell ref="A6:A7"/>
    <mergeCell ref="A16:A17"/>
    <mergeCell ref="B16:B17"/>
    <mergeCell ref="C16:C17"/>
    <mergeCell ref="D16:D17"/>
    <mergeCell ref="H16:H17"/>
    <mergeCell ref="M12:M13"/>
    <mergeCell ref="A14:A15"/>
    <mergeCell ref="K14:K15"/>
    <mergeCell ref="L14:L15"/>
    <mergeCell ref="M14:M15"/>
    <mergeCell ref="A12:A13"/>
    <mergeCell ref="K12:K13"/>
    <mergeCell ref="L12:L13"/>
    <mergeCell ref="B12:B13"/>
    <mergeCell ref="C12:C13"/>
    <mergeCell ref="D12:D13"/>
    <mergeCell ref="H12:H13"/>
    <mergeCell ref="A22:A23"/>
    <mergeCell ref="K22:K23"/>
    <mergeCell ref="L22:L23"/>
    <mergeCell ref="M22:M23"/>
    <mergeCell ref="L18:L19"/>
    <mergeCell ref="M18:M19"/>
    <mergeCell ref="A20:A21"/>
    <mergeCell ref="K20:K21"/>
    <mergeCell ref="L20:L21"/>
    <mergeCell ref="A18:A19"/>
    <mergeCell ref="K18:K19"/>
    <mergeCell ref="B22:B23"/>
    <mergeCell ref="C22:C23"/>
    <mergeCell ref="D22:D23"/>
    <mergeCell ref="H22:H23"/>
    <mergeCell ref="A26:A27"/>
    <mergeCell ref="J26:J27"/>
    <mergeCell ref="K26:K27"/>
    <mergeCell ref="A24:A25"/>
    <mergeCell ref="B24:B25"/>
    <mergeCell ref="C24:C25"/>
    <mergeCell ref="D24:D25"/>
    <mergeCell ref="H24:H25"/>
    <mergeCell ref="A34:A35"/>
    <mergeCell ref="K34:K35"/>
    <mergeCell ref="M34:M35"/>
    <mergeCell ref="M28:M29"/>
    <mergeCell ref="A30:A31"/>
    <mergeCell ref="K30:K31"/>
    <mergeCell ref="L30:L31"/>
    <mergeCell ref="M30:M31"/>
    <mergeCell ref="A28:A29"/>
    <mergeCell ref="K28:K29"/>
    <mergeCell ref="L28:L29"/>
    <mergeCell ref="A32:A33"/>
    <mergeCell ref="B32:B33"/>
    <mergeCell ref="C32:C33"/>
    <mergeCell ref="D32:D33"/>
    <mergeCell ref="H32:H33"/>
    <mergeCell ref="K32:K33"/>
    <mergeCell ref="H30:H31"/>
    <mergeCell ref="A38:A39"/>
    <mergeCell ref="K38:K39"/>
    <mergeCell ref="A36:A37"/>
    <mergeCell ref="B36:B37"/>
    <mergeCell ref="C36:C37"/>
    <mergeCell ref="D36:D37"/>
    <mergeCell ref="H36:H37"/>
    <mergeCell ref="A44:A45"/>
    <mergeCell ref="B44:B45"/>
    <mergeCell ref="C44:C45"/>
    <mergeCell ref="D44:D45"/>
    <mergeCell ref="H44:H45"/>
    <mergeCell ref="M40:M41"/>
    <mergeCell ref="A42:A43"/>
    <mergeCell ref="K42:K43"/>
    <mergeCell ref="L42:L43"/>
    <mergeCell ref="M42:M43"/>
    <mergeCell ref="A40:A41"/>
    <mergeCell ref="K40:K41"/>
    <mergeCell ref="L40:L41"/>
    <mergeCell ref="A50:A51"/>
    <mergeCell ref="K50:K51"/>
    <mergeCell ref="L50:L51"/>
    <mergeCell ref="M50:M51"/>
    <mergeCell ref="L46:L47"/>
    <mergeCell ref="M46:M47"/>
    <mergeCell ref="A48:A49"/>
    <mergeCell ref="K48:K49"/>
    <mergeCell ref="L48:L49"/>
    <mergeCell ref="A46:A47"/>
    <mergeCell ref="K46:K47"/>
    <mergeCell ref="B42:B43"/>
    <mergeCell ref="C42:C43"/>
    <mergeCell ref="D42:D43"/>
    <mergeCell ref="H42:H43"/>
    <mergeCell ref="L44:L45"/>
    <mergeCell ref="B1:O2"/>
    <mergeCell ref="F3:H3"/>
    <mergeCell ref="I3:J3"/>
    <mergeCell ref="A4:A5"/>
    <mergeCell ref="B4:B5"/>
    <mergeCell ref="M56:M57"/>
    <mergeCell ref="A58:A59"/>
    <mergeCell ref="L54:L55"/>
    <mergeCell ref="M54:M55"/>
    <mergeCell ref="A56:A57"/>
    <mergeCell ref="J56:J57"/>
    <mergeCell ref="K56:K57"/>
    <mergeCell ref="L56:L57"/>
    <mergeCell ref="K52:K53"/>
    <mergeCell ref="L52:L53"/>
    <mergeCell ref="M52:M53"/>
    <mergeCell ref="A54:A55"/>
    <mergeCell ref="K54:K55"/>
    <mergeCell ref="A52:A53"/>
    <mergeCell ref="B52:B53"/>
    <mergeCell ref="B8:B9"/>
    <mergeCell ref="C8:C9"/>
    <mergeCell ref="D8:D9"/>
    <mergeCell ref="H8:H9"/>
    <mergeCell ref="N8:N9"/>
    <mergeCell ref="O8:O9"/>
    <mergeCell ref="C4:C5"/>
    <mergeCell ref="D4:O5"/>
    <mergeCell ref="B6:B7"/>
    <mergeCell ref="C6:C7"/>
    <mergeCell ref="D6:D7"/>
    <mergeCell ref="H6:H7"/>
    <mergeCell ref="N6:N7"/>
    <mergeCell ref="O6:O7"/>
    <mergeCell ref="K8:K9"/>
    <mergeCell ref="L8:L9"/>
    <mergeCell ref="M8:M9"/>
    <mergeCell ref="N12:N13"/>
    <mergeCell ref="O12:O13"/>
    <mergeCell ref="B10:B11"/>
    <mergeCell ref="C10:C11"/>
    <mergeCell ref="D10:D11"/>
    <mergeCell ref="H10:H11"/>
    <mergeCell ref="N10:N11"/>
    <mergeCell ref="O10:O11"/>
    <mergeCell ref="L10:L11"/>
    <mergeCell ref="M10:M11"/>
    <mergeCell ref="N16:N17"/>
    <mergeCell ref="O16:O17"/>
    <mergeCell ref="B18:B19"/>
    <mergeCell ref="C18:C19"/>
    <mergeCell ref="D18:D19"/>
    <mergeCell ref="H18:H19"/>
    <mergeCell ref="N18:N19"/>
    <mergeCell ref="O18:O19"/>
    <mergeCell ref="B14:B15"/>
    <mergeCell ref="C14:C15"/>
    <mergeCell ref="D14:D15"/>
    <mergeCell ref="H14:H15"/>
    <mergeCell ref="N14:N15"/>
    <mergeCell ref="O14:O15"/>
    <mergeCell ref="K16:K17"/>
    <mergeCell ref="L16:L17"/>
    <mergeCell ref="M16:M17"/>
    <mergeCell ref="N22:N23"/>
    <mergeCell ref="O22:O23"/>
    <mergeCell ref="B20:B21"/>
    <mergeCell ref="C20:C21"/>
    <mergeCell ref="D20:D21"/>
    <mergeCell ref="H20:H21"/>
    <mergeCell ref="N20:N21"/>
    <mergeCell ref="O20:O21"/>
    <mergeCell ref="M20:M21"/>
    <mergeCell ref="N30:N31"/>
    <mergeCell ref="O30:O31"/>
    <mergeCell ref="B28:B29"/>
    <mergeCell ref="C28:C29"/>
    <mergeCell ref="D28:D29"/>
    <mergeCell ref="H28:H29"/>
    <mergeCell ref="N28:N29"/>
    <mergeCell ref="O28:O29"/>
    <mergeCell ref="N24:N25"/>
    <mergeCell ref="O24:O25"/>
    <mergeCell ref="B26:B27"/>
    <mergeCell ref="C26:C27"/>
    <mergeCell ref="D26:D27"/>
    <mergeCell ref="H26:H27"/>
    <mergeCell ref="N26:N27"/>
    <mergeCell ref="O26:O27"/>
    <mergeCell ref="L26:L27"/>
    <mergeCell ref="M26:M27"/>
    <mergeCell ref="K24:K25"/>
    <mergeCell ref="L24:L25"/>
    <mergeCell ref="M24:M25"/>
    <mergeCell ref="B30:B31"/>
    <mergeCell ref="C30:C31"/>
    <mergeCell ref="D30:D31"/>
    <mergeCell ref="N36:N37"/>
    <mergeCell ref="O36:O37"/>
    <mergeCell ref="B38:B39"/>
    <mergeCell ref="C38:C39"/>
    <mergeCell ref="D38:D39"/>
    <mergeCell ref="H38:H39"/>
    <mergeCell ref="N38:N39"/>
    <mergeCell ref="O38:O39"/>
    <mergeCell ref="L32:L33"/>
    <mergeCell ref="M32:M33"/>
    <mergeCell ref="N32:N33"/>
    <mergeCell ref="O32:O33"/>
    <mergeCell ref="B34:B35"/>
    <mergeCell ref="C34:C35"/>
    <mergeCell ref="D34:D35"/>
    <mergeCell ref="H34:H35"/>
    <mergeCell ref="N34:N35"/>
    <mergeCell ref="O34:O35"/>
    <mergeCell ref="L38:L39"/>
    <mergeCell ref="M38:M39"/>
    <mergeCell ref="K36:K37"/>
    <mergeCell ref="L36:L37"/>
    <mergeCell ref="M36:M37"/>
    <mergeCell ref="L34:L35"/>
    <mergeCell ref="N42:N43"/>
    <mergeCell ref="O42:O43"/>
    <mergeCell ref="B40:B41"/>
    <mergeCell ref="C40:C41"/>
    <mergeCell ref="D40:D41"/>
    <mergeCell ref="H40:H41"/>
    <mergeCell ref="N40:N41"/>
    <mergeCell ref="O40:O41"/>
    <mergeCell ref="B48:B49"/>
    <mergeCell ref="C48:C49"/>
    <mergeCell ref="D48:D49"/>
    <mergeCell ref="H48:H49"/>
    <mergeCell ref="N48:N49"/>
    <mergeCell ref="O48:O49"/>
    <mergeCell ref="N44:N45"/>
    <mergeCell ref="O44:O45"/>
    <mergeCell ref="B46:B47"/>
    <mergeCell ref="C46:C47"/>
    <mergeCell ref="D46:D47"/>
    <mergeCell ref="H46:H47"/>
    <mergeCell ref="N46:N47"/>
    <mergeCell ref="O46:O47"/>
    <mergeCell ref="M48:M49"/>
    <mergeCell ref="K44:K45"/>
    <mergeCell ref="M44:M45"/>
    <mergeCell ref="N52:N53"/>
    <mergeCell ref="O52:O53"/>
    <mergeCell ref="B54:B55"/>
    <mergeCell ref="C54:C55"/>
    <mergeCell ref="D54:D55"/>
    <mergeCell ref="H54:H55"/>
    <mergeCell ref="N54:N55"/>
    <mergeCell ref="O54:O55"/>
    <mergeCell ref="B50:B51"/>
    <mergeCell ref="C50:C51"/>
    <mergeCell ref="D50:D51"/>
    <mergeCell ref="H50:H51"/>
    <mergeCell ref="N50:N51"/>
    <mergeCell ref="O50:O51"/>
    <mergeCell ref="C52:C53"/>
    <mergeCell ref="D52:D53"/>
    <mergeCell ref="H52:H53"/>
    <mergeCell ref="B58:B59"/>
    <mergeCell ref="C58:C59"/>
    <mergeCell ref="D58:O59"/>
    <mergeCell ref="B56:B57"/>
    <mergeCell ref="C56:C57"/>
    <mergeCell ref="D56:D57"/>
    <mergeCell ref="H56:H57"/>
    <mergeCell ref="N56:N57"/>
    <mergeCell ref="O56:O57"/>
  </mergeCells>
  <phoneticPr fontId="1" type="noConversion"/>
  <pageMargins left="0.51181102362204722" right="0.51181102362204722" top="0.35433070866141736" bottom="0.35433070866141736" header="0.31496062992125984" footer="0.31496062992125984"/>
  <pageSetup paperSize="8"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89DB"/>
  </sheetPr>
  <dimension ref="A1:P68"/>
  <sheetViews>
    <sheetView topLeftCell="A7" workbookViewId="0">
      <selection activeCell="S32" sqref="S32"/>
    </sheetView>
  </sheetViews>
  <sheetFormatPr defaultColWidth="9" defaultRowHeight="28.5" customHeight="1"/>
  <cols>
    <col min="1" max="1" width="9" style="72"/>
    <col min="2" max="2" width="4.625" style="110" customWidth="1"/>
    <col min="3" max="3" width="3.625" style="72" customWidth="1"/>
    <col min="4" max="4" width="10.625" style="111" customWidth="1"/>
    <col min="5" max="5" width="16.625" style="72" customWidth="1"/>
    <col min="6" max="9" width="12.625" style="72" customWidth="1"/>
    <col min="10" max="10" width="5.625" style="111" customWidth="1"/>
    <col min="11" max="11" width="13.625" style="72" customWidth="1"/>
    <col min="12" max="15" width="2.625" style="72" customWidth="1"/>
    <col min="16" max="16" width="4.5" style="73" customWidth="1"/>
    <col min="17" max="16384" width="9" style="72"/>
  </cols>
  <sheetData>
    <row r="1" spans="1:16" ht="35.1" customHeight="1">
      <c r="B1" s="514"/>
      <c r="C1" s="514"/>
      <c r="D1" s="514"/>
      <c r="E1" s="514"/>
      <c r="F1" s="514"/>
      <c r="G1" s="514"/>
      <c r="H1" s="514"/>
      <c r="I1" s="514"/>
      <c r="J1" s="514"/>
      <c r="K1" s="514"/>
      <c r="L1" s="514"/>
      <c r="M1" s="514"/>
      <c r="N1" s="514"/>
      <c r="O1" s="514"/>
    </row>
    <row r="2" spans="1:16" ht="35.1" customHeight="1" thickBot="1">
      <c r="B2" s="515" t="s">
        <v>148</v>
      </c>
      <c r="C2" s="515"/>
      <c r="D2" s="515"/>
      <c r="E2" s="515"/>
      <c r="F2" s="515"/>
      <c r="G2" s="515"/>
      <c r="H2" s="515"/>
      <c r="I2" s="515"/>
      <c r="J2" s="515"/>
      <c r="K2" s="515"/>
      <c r="L2" s="515"/>
      <c r="M2" s="515"/>
      <c r="N2" s="515"/>
      <c r="O2" s="515"/>
      <c r="P2" s="515"/>
    </row>
    <row r="3" spans="1:16" ht="53.25" customHeight="1" thickTop="1" thickBot="1">
      <c r="A3" s="74"/>
      <c r="B3" s="75" t="s">
        <v>149</v>
      </c>
      <c r="C3" s="76" t="s">
        <v>150</v>
      </c>
      <c r="D3" s="77" t="s">
        <v>151</v>
      </c>
      <c r="E3" s="76" t="s">
        <v>152</v>
      </c>
      <c r="F3" s="76" t="s">
        <v>153</v>
      </c>
      <c r="G3" s="76" t="s">
        <v>153</v>
      </c>
      <c r="H3" s="76" t="s">
        <v>153</v>
      </c>
      <c r="I3" s="76" t="s">
        <v>153</v>
      </c>
      <c r="J3" s="78" t="s">
        <v>154</v>
      </c>
      <c r="K3" s="76" t="s">
        <v>155</v>
      </c>
      <c r="L3" s="79" t="s">
        <v>156</v>
      </c>
      <c r="M3" s="79" t="s">
        <v>157</v>
      </c>
      <c r="N3" s="79" t="s">
        <v>158</v>
      </c>
      <c r="O3" s="79" t="s">
        <v>159</v>
      </c>
      <c r="P3" s="80" t="s">
        <v>160</v>
      </c>
    </row>
    <row r="4" spans="1:16" s="81" customFormat="1" ht="27.95" customHeight="1" thickTop="1">
      <c r="B4" s="486" t="s">
        <v>161</v>
      </c>
      <c r="C4" s="488" t="s">
        <v>162</v>
      </c>
      <c r="D4" s="516" t="s">
        <v>163</v>
      </c>
      <c r="E4" s="517"/>
      <c r="F4" s="517"/>
      <c r="G4" s="517"/>
      <c r="H4" s="517"/>
      <c r="I4" s="517"/>
      <c r="J4" s="517"/>
      <c r="K4" s="517"/>
      <c r="L4" s="517"/>
      <c r="M4" s="517"/>
      <c r="N4" s="517"/>
      <c r="O4" s="517"/>
      <c r="P4" s="518"/>
    </row>
    <row r="5" spans="1:16" s="82" customFormat="1" ht="11.1" customHeight="1">
      <c r="B5" s="463"/>
      <c r="C5" s="465"/>
      <c r="D5" s="519"/>
      <c r="E5" s="520"/>
      <c r="F5" s="520"/>
      <c r="G5" s="520"/>
      <c r="H5" s="520"/>
      <c r="I5" s="520"/>
      <c r="J5" s="520"/>
      <c r="K5" s="520"/>
      <c r="L5" s="520"/>
      <c r="M5" s="520"/>
      <c r="N5" s="520"/>
      <c r="O5" s="520"/>
      <c r="P5" s="521"/>
    </row>
    <row r="6" spans="1:16" s="83" customFormat="1" ht="27.95" customHeight="1">
      <c r="B6" s="462" t="s">
        <v>164</v>
      </c>
      <c r="C6" s="464" t="s">
        <v>165</v>
      </c>
      <c r="D6" s="466" t="s">
        <v>166</v>
      </c>
      <c r="E6" s="292" t="s">
        <v>167</v>
      </c>
      <c r="F6" s="84" t="s">
        <v>168</v>
      </c>
      <c r="G6" s="84" t="s">
        <v>169</v>
      </c>
      <c r="H6" s="84" t="s">
        <v>170</v>
      </c>
      <c r="I6" s="85" t="s">
        <v>171</v>
      </c>
      <c r="J6" s="468" t="s">
        <v>172</v>
      </c>
      <c r="K6" s="84" t="s">
        <v>173</v>
      </c>
      <c r="L6" s="470">
        <v>5.5</v>
      </c>
      <c r="M6" s="470">
        <v>2.2999999999999998</v>
      </c>
      <c r="N6" s="470">
        <v>2.5</v>
      </c>
      <c r="O6" s="470">
        <v>2.5</v>
      </c>
      <c r="P6" s="460">
        <f>L6*70+M6*75+N6*25+O6*45</f>
        <v>732.5</v>
      </c>
    </row>
    <row r="7" spans="1:16" s="82" customFormat="1" ht="11.1" customHeight="1">
      <c r="B7" s="463"/>
      <c r="C7" s="465"/>
      <c r="D7" s="467"/>
      <c r="E7" s="86" t="s">
        <v>174</v>
      </c>
      <c r="F7" s="86" t="s">
        <v>175</v>
      </c>
      <c r="G7" s="87" t="s">
        <v>176</v>
      </c>
      <c r="H7" s="86" t="s">
        <v>177</v>
      </c>
      <c r="I7" s="86" t="s">
        <v>178</v>
      </c>
      <c r="J7" s="513"/>
      <c r="K7" s="88" t="s">
        <v>179</v>
      </c>
      <c r="L7" s="471">
        <v>-1</v>
      </c>
      <c r="M7" s="471">
        <v>-0.2</v>
      </c>
      <c r="N7" s="471">
        <v>-0.2</v>
      </c>
      <c r="O7" s="471">
        <v>-0.2</v>
      </c>
      <c r="P7" s="461"/>
    </row>
    <row r="8" spans="1:16" s="83" customFormat="1" ht="27.95" customHeight="1">
      <c r="B8" s="462" t="s">
        <v>180</v>
      </c>
      <c r="C8" s="464" t="s">
        <v>181</v>
      </c>
      <c r="D8" s="466" t="s">
        <v>182</v>
      </c>
      <c r="E8" s="293" t="s">
        <v>183</v>
      </c>
      <c r="F8" s="89" t="s">
        <v>184</v>
      </c>
      <c r="G8" s="89" t="s">
        <v>185</v>
      </c>
      <c r="H8" s="90" t="s">
        <v>186</v>
      </c>
      <c r="I8" s="89" t="s">
        <v>187</v>
      </c>
      <c r="J8" s="505" t="s">
        <v>188</v>
      </c>
      <c r="K8" s="84" t="s">
        <v>189</v>
      </c>
      <c r="L8" s="470">
        <v>5.3</v>
      </c>
      <c r="M8" s="470">
        <v>2.5</v>
      </c>
      <c r="N8" s="470">
        <v>2.1999999999999997</v>
      </c>
      <c r="O8" s="470">
        <v>2.5999999999999996</v>
      </c>
      <c r="P8" s="460">
        <f>L8*70+M8*75+N8*25+O8*45</f>
        <v>730.5</v>
      </c>
    </row>
    <row r="9" spans="1:16" s="82" customFormat="1" ht="11.1" customHeight="1" thickBot="1">
      <c r="B9" s="491"/>
      <c r="C9" s="476"/>
      <c r="D9" s="492"/>
      <c r="E9" s="91" t="s">
        <v>190</v>
      </c>
      <c r="F9" s="88" t="s">
        <v>191</v>
      </c>
      <c r="G9" s="88" t="s">
        <v>192</v>
      </c>
      <c r="H9" s="88" t="s">
        <v>193</v>
      </c>
      <c r="I9" s="88" t="s">
        <v>194</v>
      </c>
      <c r="J9" s="493"/>
      <c r="K9" s="88" t="s">
        <v>195</v>
      </c>
      <c r="L9" s="494">
        <v>-1</v>
      </c>
      <c r="M9" s="494">
        <v>-0.2</v>
      </c>
      <c r="N9" s="494">
        <v>-0.2</v>
      </c>
      <c r="O9" s="494">
        <v>-0.2</v>
      </c>
      <c r="P9" s="495"/>
    </row>
    <row r="10" spans="1:16" s="83" customFormat="1" ht="27.95" customHeight="1" thickTop="1">
      <c r="B10" s="486" t="s">
        <v>196</v>
      </c>
      <c r="C10" s="488" t="s">
        <v>197</v>
      </c>
      <c r="D10" s="489" t="s">
        <v>198</v>
      </c>
      <c r="E10" s="294" t="s">
        <v>199</v>
      </c>
      <c r="F10" s="92" t="s">
        <v>200</v>
      </c>
      <c r="G10" s="92" t="s">
        <v>201</v>
      </c>
      <c r="H10" s="92" t="s">
        <v>202</v>
      </c>
      <c r="I10" s="92" t="s">
        <v>203</v>
      </c>
      <c r="J10" s="490" t="s">
        <v>204</v>
      </c>
      <c r="K10" s="93" t="s">
        <v>205</v>
      </c>
      <c r="L10" s="483">
        <v>5.5</v>
      </c>
      <c r="M10" s="483">
        <v>2.1999999999999997</v>
      </c>
      <c r="N10" s="483">
        <v>2.5</v>
      </c>
      <c r="O10" s="483">
        <v>2.6999999999999997</v>
      </c>
      <c r="P10" s="484">
        <f>L10*70+M10*75+N10*25+O10*45</f>
        <v>734</v>
      </c>
    </row>
    <row r="11" spans="1:16" s="82" customFormat="1" ht="11.1" customHeight="1">
      <c r="B11" s="463"/>
      <c r="C11" s="465"/>
      <c r="D11" s="467"/>
      <c r="E11" s="94" t="s">
        <v>206</v>
      </c>
      <c r="F11" s="86" t="s">
        <v>207</v>
      </c>
      <c r="G11" s="86" t="s">
        <v>208</v>
      </c>
      <c r="H11" s="86" t="s">
        <v>209</v>
      </c>
      <c r="I11" s="86" t="s">
        <v>210</v>
      </c>
      <c r="J11" s="469"/>
      <c r="K11" s="95" t="s">
        <v>211</v>
      </c>
      <c r="L11" s="471">
        <v>-1</v>
      </c>
      <c r="M11" s="471">
        <v>-0.2</v>
      </c>
      <c r="N11" s="471">
        <v>-0.2</v>
      </c>
      <c r="O11" s="471">
        <v>-0.2</v>
      </c>
      <c r="P11" s="461"/>
    </row>
    <row r="12" spans="1:16" s="83" customFormat="1" ht="27.95" customHeight="1">
      <c r="B12" s="462" t="s">
        <v>212</v>
      </c>
      <c r="C12" s="464" t="s">
        <v>213</v>
      </c>
      <c r="D12" s="466" t="s">
        <v>214</v>
      </c>
      <c r="E12" s="292" t="s">
        <v>215</v>
      </c>
      <c r="F12" s="85" t="s">
        <v>216</v>
      </c>
      <c r="G12" s="85" t="s">
        <v>217</v>
      </c>
      <c r="H12" s="85" t="s">
        <v>218</v>
      </c>
      <c r="I12" s="84" t="s">
        <v>219</v>
      </c>
      <c r="J12" s="468" t="s">
        <v>172</v>
      </c>
      <c r="K12" s="84" t="s">
        <v>220</v>
      </c>
      <c r="L12" s="470">
        <v>5.5</v>
      </c>
      <c r="M12" s="470">
        <v>2.2999999999999998</v>
      </c>
      <c r="N12" s="470">
        <v>2.2999999999999998</v>
      </c>
      <c r="O12" s="470">
        <v>2.5999999999999996</v>
      </c>
      <c r="P12" s="460">
        <f>L12*70+M12*75+N12*25+O12*45</f>
        <v>732</v>
      </c>
    </row>
    <row r="13" spans="1:16" s="82" customFormat="1" ht="11.1" customHeight="1">
      <c r="B13" s="463"/>
      <c r="C13" s="465"/>
      <c r="D13" s="467"/>
      <c r="E13" s="86" t="s">
        <v>221</v>
      </c>
      <c r="F13" s="88" t="s">
        <v>222</v>
      </c>
      <c r="G13" s="88" t="s">
        <v>223</v>
      </c>
      <c r="H13" s="86" t="s">
        <v>224</v>
      </c>
      <c r="I13" s="86" t="s">
        <v>225</v>
      </c>
      <c r="J13" s="469"/>
      <c r="K13" s="88" t="s">
        <v>226</v>
      </c>
      <c r="L13" s="471">
        <v>-1</v>
      </c>
      <c r="M13" s="471">
        <v>-0.2</v>
      </c>
      <c r="N13" s="471">
        <v>-0.2</v>
      </c>
      <c r="O13" s="471">
        <v>-0.2</v>
      </c>
      <c r="P13" s="461"/>
    </row>
    <row r="14" spans="1:16" s="83" customFormat="1" ht="27.95" customHeight="1">
      <c r="B14" s="462" t="s">
        <v>227</v>
      </c>
      <c r="C14" s="464" t="s">
        <v>162</v>
      </c>
      <c r="D14" s="472" t="s">
        <v>228</v>
      </c>
      <c r="E14" s="292" t="s">
        <v>229</v>
      </c>
      <c r="F14" s="85" t="s">
        <v>230</v>
      </c>
      <c r="G14" s="85" t="s">
        <v>231</v>
      </c>
      <c r="H14" s="85" t="s">
        <v>232</v>
      </c>
      <c r="I14" s="84" t="s">
        <v>233</v>
      </c>
      <c r="J14" s="468" t="s">
        <v>234</v>
      </c>
      <c r="K14" s="84" t="s">
        <v>235</v>
      </c>
      <c r="L14" s="470">
        <v>5.3</v>
      </c>
      <c r="M14" s="470">
        <v>2.2999999999999998</v>
      </c>
      <c r="N14" s="470">
        <v>2.5</v>
      </c>
      <c r="O14" s="470">
        <v>2.8</v>
      </c>
      <c r="P14" s="460">
        <f>L14*70+M14*75+N14*25+O14*45</f>
        <v>732</v>
      </c>
    </row>
    <row r="15" spans="1:16" s="82" customFormat="1" ht="11.1" customHeight="1">
      <c r="B15" s="463"/>
      <c r="C15" s="465"/>
      <c r="D15" s="473"/>
      <c r="E15" s="86" t="s">
        <v>236</v>
      </c>
      <c r="F15" s="86" t="s">
        <v>237</v>
      </c>
      <c r="G15" s="88" t="s">
        <v>238</v>
      </c>
      <c r="H15" s="86" t="s">
        <v>239</v>
      </c>
      <c r="I15" s="86" t="s">
        <v>240</v>
      </c>
      <c r="J15" s="469"/>
      <c r="K15" s="88" t="s">
        <v>241</v>
      </c>
      <c r="L15" s="471">
        <v>-1</v>
      </c>
      <c r="M15" s="471">
        <v>-0.2</v>
      </c>
      <c r="N15" s="471">
        <v>-0.2</v>
      </c>
      <c r="O15" s="471">
        <v>-0.2</v>
      </c>
      <c r="P15" s="461"/>
    </row>
    <row r="16" spans="1:16" s="83" customFormat="1" ht="27.95" customHeight="1">
      <c r="B16" s="462" t="s">
        <v>242</v>
      </c>
      <c r="C16" s="464" t="s">
        <v>165</v>
      </c>
      <c r="D16" s="466" t="s">
        <v>243</v>
      </c>
      <c r="E16" s="292" t="s">
        <v>244</v>
      </c>
      <c r="F16" s="85" t="s">
        <v>245</v>
      </c>
      <c r="G16" s="85" t="s">
        <v>246</v>
      </c>
      <c r="H16" s="85" t="s">
        <v>247</v>
      </c>
      <c r="I16" s="96" t="s">
        <v>248</v>
      </c>
      <c r="J16" s="468" t="s">
        <v>172</v>
      </c>
      <c r="K16" s="84" t="s">
        <v>250</v>
      </c>
      <c r="L16" s="470">
        <v>5.5</v>
      </c>
      <c r="M16" s="470">
        <v>2.4</v>
      </c>
      <c r="N16" s="470">
        <v>2.2999999999999998</v>
      </c>
      <c r="O16" s="470">
        <v>2.5</v>
      </c>
      <c r="P16" s="460">
        <f>L16*70+M16*75+N16*25+O16*45</f>
        <v>735</v>
      </c>
    </row>
    <row r="17" spans="2:16" s="82" customFormat="1" ht="11.1" customHeight="1">
      <c r="B17" s="463"/>
      <c r="C17" s="465"/>
      <c r="D17" s="467"/>
      <c r="E17" s="88" t="s">
        <v>174</v>
      </c>
      <c r="F17" s="86" t="s">
        <v>251</v>
      </c>
      <c r="G17" s="86" t="s">
        <v>252</v>
      </c>
      <c r="H17" s="88" t="s">
        <v>253</v>
      </c>
      <c r="I17" s="86" t="s">
        <v>254</v>
      </c>
      <c r="J17" s="469"/>
      <c r="K17" s="86" t="s">
        <v>255</v>
      </c>
      <c r="L17" s="471">
        <v>-1</v>
      </c>
      <c r="M17" s="471">
        <v>-0.2</v>
      </c>
      <c r="N17" s="471">
        <v>-0.2</v>
      </c>
      <c r="O17" s="471">
        <v>-0.2</v>
      </c>
      <c r="P17" s="461"/>
    </row>
    <row r="18" spans="2:16" s="83" customFormat="1" ht="27.95" customHeight="1">
      <c r="B18" s="462" t="s">
        <v>256</v>
      </c>
      <c r="C18" s="464" t="s">
        <v>181</v>
      </c>
      <c r="D18" s="466" t="s">
        <v>257</v>
      </c>
      <c r="E18" s="292" t="s">
        <v>258</v>
      </c>
      <c r="F18" s="85" t="s">
        <v>259</v>
      </c>
      <c r="G18" s="85" t="s">
        <v>260</v>
      </c>
      <c r="H18" s="85" t="s">
        <v>261</v>
      </c>
      <c r="I18" s="84" t="s">
        <v>262</v>
      </c>
      <c r="J18" s="468" t="s">
        <v>249</v>
      </c>
      <c r="K18" s="89" t="s">
        <v>263</v>
      </c>
      <c r="L18" s="470">
        <v>5.2</v>
      </c>
      <c r="M18" s="470">
        <v>2.5</v>
      </c>
      <c r="N18" s="470">
        <v>2.2999999999999998</v>
      </c>
      <c r="O18" s="470">
        <v>2.5999999999999996</v>
      </c>
      <c r="P18" s="460">
        <f>L18*70+M18*75+N18*25+O18*45</f>
        <v>726</v>
      </c>
    </row>
    <row r="19" spans="2:16" s="82" customFormat="1" ht="11.1" customHeight="1" thickBot="1">
      <c r="B19" s="491"/>
      <c r="C19" s="476"/>
      <c r="D19" s="492"/>
      <c r="E19" s="86" t="s">
        <v>264</v>
      </c>
      <c r="F19" s="88" t="s">
        <v>265</v>
      </c>
      <c r="G19" s="86" t="s">
        <v>266</v>
      </c>
      <c r="H19" s="88" t="s">
        <v>267</v>
      </c>
      <c r="I19" s="97" t="s">
        <v>268</v>
      </c>
      <c r="J19" s="493"/>
      <c r="K19" s="86" t="s">
        <v>269</v>
      </c>
      <c r="L19" s="494">
        <v>-1</v>
      </c>
      <c r="M19" s="494">
        <v>-0.2</v>
      </c>
      <c r="N19" s="494">
        <v>-0.2</v>
      </c>
      <c r="O19" s="494">
        <v>-0.2</v>
      </c>
      <c r="P19" s="495"/>
    </row>
    <row r="20" spans="2:16" s="98" customFormat="1" ht="27.95" customHeight="1" thickTop="1">
      <c r="B20" s="486" t="s">
        <v>270</v>
      </c>
      <c r="C20" s="488" t="s">
        <v>197</v>
      </c>
      <c r="D20" s="489" t="s">
        <v>271</v>
      </c>
      <c r="E20" s="294" t="s">
        <v>272</v>
      </c>
      <c r="F20" s="92" t="s">
        <v>273</v>
      </c>
      <c r="G20" s="92" t="s">
        <v>274</v>
      </c>
      <c r="H20" s="92" t="s">
        <v>275</v>
      </c>
      <c r="I20" s="92" t="s">
        <v>276</v>
      </c>
      <c r="J20" s="490" t="s">
        <v>204</v>
      </c>
      <c r="K20" s="93" t="s">
        <v>277</v>
      </c>
      <c r="L20" s="483">
        <v>5.4</v>
      </c>
      <c r="M20" s="483">
        <v>2.2999999999999998</v>
      </c>
      <c r="N20" s="483">
        <v>2.5</v>
      </c>
      <c r="O20" s="483">
        <v>2.5999999999999996</v>
      </c>
      <c r="P20" s="484">
        <f>L20*70+M20*75+N20*25+O20*45</f>
        <v>730</v>
      </c>
    </row>
    <row r="21" spans="2:16" s="82" customFormat="1" ht="11.1" customHeight="1">
      <c r="B21" s="463"/>
      <c r="C21" s="465"/>
      <c r="D21" s="467"/>
      <c r="E21" s="94" t="s">
        <v>278</v>
      </c>
      <c r="F21" s="86" t="s">
        <v>279</v>
      </c>
      <c r="G21" s="86" t="s">
        <v>280</v>
      </c>
      <c r="H21" s="86" t="s">
        <v>281</v>
      </c>
      <c r="I21" s="86" t="s">
        <v>282</v>
      </c>
      <c r="J21" s="469"/>
      <c r="K21" s="86" t="s">
        <v>283</v>
      </c>
      <c r="L21" s="471">
        <v>-1</v>
      </c>
      <c r="M21" s="471">
        <v>-0.2</v>
      </c>
      <c r="N21" s="471">
        <v>-0.2</v>
      </c>
      <c r="O21" s="471">
        <v>-0.2</v>
      </c>
      <c r="P21" s="461"/>
    </row>
    <row r="22" spans="2:16" s="83" customFormat="1" ht="27.95" customHeight="1">
      <c r="B22" s="462" t="s">
        <v>284</v>
      </c>
      <c r="C22" s="464" t="s">
        <v>213</v>
      </c>
      <c r="D22" s="466" t="s">
        <v>285</v>
      </c>
      <c r="E22" s="292" t="s">
        <v>286</v>
      </c>
      <c r="F22" s="85" t="s">
        <v>287</v>
      </c>
      <c r="G22" s="85" t="s">
        <v>288</v>
      </c>
      <c r="H22" s="85" t="s">
        <v>289</v>
      </c>
      <c r="I22" s="85" t="s">
        <v>290</v>
      </c>
      <c r="J22" s="468" t="s">
        <v>172</v>
      </c>
      <c r="K22" s="84" t="s">
        <v>291</v>
      </c>
      <c r="L22" s="470">
        <v>5.3</v>
      </c>
      <c r="M22" s="470">
        <v>2.5</v>
      </c>
      <c r="N22" s="470">
        <v>2.2999999999999998</v>
      </c>
      <c r="O22" s="470">
        <v>2.5999999999999996</v>
      </c>
      <c r="P22" s="460">
        <f>L22*70+M22*75+N22*25+O22*45</f>
        <v>733</v>
      </c>
    </row>
    <row r="23" spans="2:16" s="82" customFormat="1" ht="11.1" customHeight="1">
      <c r="B23" s="463"/>
      <c r="C23" s="465"/>
      <c r="D23" s="467"/>
      <c r="E23" s="86" t="s">
        <v>292</v>
      </c>
      <c r="F23" s="88" t="s">
        <v>293</v>
      </c>
      <c r="G23" s="88" t="s">
        <v>294</v>
      </c>
      <c r="H23" s="88" t="s">
        <v>295</v>
      </c>
      <c r="I23" s="88" t="s">
        <v>296</v>
      </c>
      <c r="J23" s="469"/>
      <c r="K23" s="88" t="s">
        <v>297</v>
      </c>
      <c r="L23" s="471">
        <v>-1</v>
      </c>
      <c r="M23" s="471">
        <v>-0.2</v>
      </c>
      <c r="N23" s="471">
        <v>-0.2</v>
      </c>
      <c r="O23" s="471">
        <v>-0.2</v>
      </c>
      <c r="P23" s="461"/>
    </row>
    <row r="24" spans="2:16" s="83" customFormat="1" ht="27.95" customHeight="1">
      <c r="B24" s="462" t="s">
        <v>298</v>
      </c>
      <c r="C24" s="464" t="s">
        <v>162</v>
      </c>
      <c r="D24" s="472" t="s">
        <v>299</v>
      </c>
      <c r="E24" s="292" t="s">
        <v>300</v>
      </c>
      <c r="F24" s="85" t="s">
        <v>301</v>
      </c>
      <c r="G24" s="84" t="s">
        <v>302</v>
      </c>
      <c r="H24" s="84" t="s">
        <v>303</v>
      </c>
      <c r="I24" s="85" t="s">
        <v>304</v>
      </c>
      <c r="J24" s="468" t="s">
        <v>305</v>
      </c>
      <c r="K24" s="84" t="s">
        <v>306</v>
      </c>
      <c r="L24" s="470">
        <v>5.4</v>
      </c>
      <c r="M24" s="470">
        <v>2.4</v>
      </c>
      <c r="N24" s="470">
        <v>2.2999999999999998</v>
      </c>
      <c r="O24" s="470">
        <v>2.5</v>
      </c>
      <c r="P24" s="460">
        <f>L24*70+M24*75+N24*25+O24*45</f>
        <v>728</v>
      </c>
    </row>
    <row r="25" spans="2:16" s="82" customFormat="1" ht="11.1" customHeight="1">
      <c r="B25" s="463"/>
      <c r="C25" s="465"/>
      <c r="D25" s="473"/>
      <c r="E25" s="86" t="s">
        <v>307</v>
      </c>
      <c r="F25" s="88" t="s">
        <v>308</v>
      </c>
      <c r="G25" s="86" t="s">
        <v>309</v>
      </c>
      <c r="H25" s="88" t="s">
        <v>310</v>
      </c>
      <c r="I25" s="86" t="s">
        <v>311</v>
      </c>
      <c r="J25" s="469"/>
      <c r="K25" s="88" t="s">
        <v>312</v>
      </c>
      <c r="L25" s="471">
        <v>-1</v>
      </c>
      <c r="M25" s="471">
        <v>-0.2</v>
      </c>
      <c r="N25" s="471">
        <v>-0.2</v>
      </c>
      <c r="O25" s="471">
        <v>-0.2</v>
      </c>
      <c r="P25" s="461"/>
    </row>
    <row r="26" spans="2:16" s="83" customFormat="1" ht="27.95" customHeight="1">
      <c r="B26" s="462" t="s">
        <v>313</v>
      </c>
      <c r="C26" s="464" t="s">
        <v>165</v>
      </c>
      <c r="D26" s="466" t="s">
        <v>285</v>
      </c>
      <c r="E26" s="292" t="s">
        <v>314</v>
      </c>
      <c r="F26" s="85" t="s">
        <v>315</v>
      </c>
      <c r="G26" s="85" t="s">
        <v>316</v>
      </c>
      <c r="H26" s="85" t="s">
        <v>317</v>
      </c>
      <c r="I26" s="85" t="s">
        <v>318</v>
      </c>
      <c r="J26" s="468" t="s">
        <v>172</v>
      </c>
      <c r="K26" s="84" t="s">
        <v>319</v>
      </c>
      <c r="L26" s="470">
        <v>5.3</v>
      </c>
      <c r="M26" s="470">
        <v>2.2999999999999998</v>
      </c>
      <c r="N26" s="470">
        <v>2.2999999999999998</v>
      </c>
      <c r="O26" s="470">
        <v>2.5999999999999996</v>
      </c>
      <c r="P26" s="460">
        <f>L26*70+M26*75+N26*25+O26*45</f>
        <v>718</v>
      </c>
    </row>
    <row r="27" spans="2:16" s="82" customFormat="1" ht="11.1" customHeight="1">
      <c r="B27" s="463"/>
      <c r="C27" s="465"/>
      <c r="D27" s="467"/>
      <c r="E27" s="88" t="s">
        <v>320</v>
      </c>
      <c r="F27" s="88" t="s">
        <v>321</v>
      </c>
      <c r="G27" s="88" t="s">
        <v>322</v>
      </c>
      <c r="H27" s="99" t="s">
        <v>323</v>
      </c>
      <c r="I27" s="100" t="s">
        <v>324</v>
      </c>
      <c r="J27" s="469"/>
      <c r="K27" s="88" t="s">
        <v>325</v>
      </c>
      <c r="L27" s="471">
        <v>-1</v>
      </c>
      <c r="M27" s="471">
        <v>-0.2</v>
      </c>
      <c r="N27" s="471">
        <v>-0.2</v>
      </c>
      <c r="O27" s="471">
        <v>-0.2</v>
      </c>
      <c r="P27" s="461"/>
    </row>
    <row r="28" spans="2:16" s="83" customFormat="1" ht="27.95" customHeight="1">
      <c r="B28" s="462" t="s">
        <v>326</v>
      </c>
      <c r="C28" s="464" t="s">
        <v>181</v>
      </c>
      <c r="D28" s="466" t="s">
        <v>327</v>
      </c>
      <c r="E28" s="292" t="s">
        <v>328</v>
      </c>
      <c r="F28" s="84" t="s">
        <v>329</v>
      </c>
      <c r="G28" s="85" t="s">
        <v>330</v>
      </c>
      <c r="H28" s="101" t="s">
        <v>331</v>
      </c>
      <c r="I28" s="101" t="s">
        <v>332</v>
      </c>
      <c r="J28" s="468" t="s">
        <v>249</v>
      </c>
      <c r="K28" s="84" t="s">
        <v>333</v>
      </c>
      <c r="L28" s="470">
        <v>5.3</v>
      </c>
      <c r="M28" s="470">
        <v>2.5</v>
      </c>
      <c r="N28" s="470">
        <v>2.1999999999999997</v>
      </c>
      <c r="O28" s="470">
        <v>2.5999999999999996</v>
      </c>
      <c r="P28" s="460">
        <f>L28*70+M28*75+N28*25+O28*45</f>
        <v>730.5</v>
      </c>
    </row>
    <row r="29" spans="2:16" s="82" customFormat="1" ht="11.1" customHeight="1" thickBot="1">
      <c r="B29" s="491"/>
      <c r="C29" s="476"/>
      <c r="D29" s="492"/>
      <c r="E29" s="97" t="s">
        <v>334</v>
      </c>
      <c r="F29" s="97" t="s">
        <v>335</v>
      </c>
      <c r="G29" s="97" t="s">
        <v>336</v>
      </c>
      <c r="H29" s="97" t="s">
        <v>337</v>
      </c>
      <c r="I29" s="97" t="s">
        <v>338</v>
      </c>
      <c r="J29" s="493"/>
      <c r="K29" s="97" t="s">
        <v>339</v>
      </c>
      <c r="L29" s="494">
        <v>-1</v>
      </c>
      <c r="M29" s="494">
        <v>-0.2</v>
      </c>
      <c r="N29" s="494">
        <v>-0.2</v>
      </c>
      <c r="O29" s="494">
        <v>-0.2</v>
      </c>
      <c r="P29" s="495"/>
    </row>
    <row r="30" spans="2:16" s="81" customFormat="1" ht="27.95" customHeight="1" thickTop="1">
      <c r="B30" s="486">
        <v>45311</v>
      </c>
      <c r="C30" s="488" t="s">
        <v>340</v>
      </c>
      <c r="D30" s="489" t="s">
        <v>285</v>
      </c>
      <c r="E30" s="294" t="s">
        <v>341</v>
      </c>
      <c r="F30" s="92" t="s">
        <v>342</v>
      </c>
      <c r="G30" s="92" t="s">
        <v>343</v>
      </c>
      <c r="H30" s="92" t="s">
        <v>344</v>
      </c>
      <c r="I30" s="92" t="s">
        <v>345</v>
      </c>
      <c r="J30" s="490" t="s">
        <v>346</v>
      </c>
      <c r="K30" s="93" t="s">
        <v>347</v>
      </c>
      <c r="L30" s="483">
        <v>5.4</v>
      </c>
      <c r="M30" s="483">
        <v>2.5</v>
      </c>
      <c r="N30" s="483">
        <v>2.2999999999999998</v>
      </c>
      <c r="O30" s="483">
        <v>2.5</v>
      </c>
      <c r="P30" s="484">
        <f>L30*70+M30*75+N30*25+O30*45</f>
        <v>735.5</v>
      </c>
    </row>
    <row r="31" spans="2:16" s="82" customFormat="1" ht="11.1" customHeight="1" thickBot="1">
      <c r="B31" s="491"/>
      <c r="C31" s="476"/>
      <c r="D31" s="492"/>
      <c r="E31" s="94" t="s">
        <v>348</v>
      </c>
      <c r="F31" s="86" t="s">
        <v>349</v>
      </c>
      <c r="G31" s="86" t="s">
        <v>350</v>
      </c>
      <c r="H31" s="86" t="s">
        <v>351</v>
      </c>
      <c r="I31" s="86" t="s">
        <v>352</v>
      </c>
      <c r="J31" s="493"/>
      <c r="K31" s="86" t="s">
        <v>353</v>
      </c>
      <c r="L31" s="494">
        <v>-1</v>
      </c>
      <c r="M31" s="494">
        <v>-0.2</v>
      </c>
      <c r="N31" s="494">
        <v>-0.2</v>
      </c>
      <c r="O31" s="494">
        <v>-0.2</v>
      </c>
      <c r="P31" s="495"/>
    </row>
    <row r="32" spans="2:16" s="83" customFormat="1" ht="27.95" customHeight="1" thickTop="1">
      <c r="B32" s="507" t="s">
        <v>354</v>
      </c>
      <c r="C32" s="508"/>
      <c r="D32" s="508"/>
      <c r="E32" s="508"/>
      <c r="F32" s="508"/>
      <c r="G32" s="508"/>
      <c r="H32" s="508"/>
      <c r="I32" s="508"/>
      <c r="J32" s="508"/>
      <c r="K32" s="508"/>
      <c r="L32" s="508"/>
      <c r="M32" s="508"/>
      <c r="N32" s="508"/>
      <c r="O32" s="508"/>
      <c r="P32" s="509"/>
    </row>
    <row r="33" spans="2:16" s="82" customFormat="1" ht="11.1" customHeight="1" thickBot="1">
      <c r="B33" s="510"/>
      <c r="C33" s="511"/>
      <c r="D33" s="511"/>
      <c r="E33" s="511"/>
      <c r="F33" s="511"/>
      <c r="G33" s="511"/>
      <c r="H33" s="511"/>
      <c r="I33" s="511"/>
      <c r="J33" s="511"/>
      <c r="K33" s="511"/>
      <c r="L33" s="511"/>
      <c r="M33" s="511"/>
      <c r="N33" s="511"/>
      <c r="O33" s="511"/>
      <c r="P33" s="512"/>
    </row>
    <row r="34" spans="2:16" s="83" customFormat="1" ht="27.95" customHeight="1" thickTop="1">
      <c r="B34" s="486" t="s">
        <v>355</v>
      </c>
      <c r="C34" s="488" t="s">
        <v>356</v>
      </c>
      <c r="D34" s="489" t="s">
        <v>357</v>
      </c>
      <c r="E34" s="292" t="s">
        <v>358</v>
      </c>
      <c r="F34" s="85" t="s">
        <v>359</v>
      </c>
      <c r="G34" s="85" t="s">
        <v>360</v>
      </c>
      <c r="H34" s="84" t="s">
        <v>361</v>
      </c>
      <c r="I34" s="84" t="s">
        <v>362</v>
      </c>
      <c r="J34" s="490" t="s">
        <v>172</v>
      </c>
      <c r="K34" s="84" t="s">
        <v>363</v>
      </c>
      <c r="L34" s="483">
        <v>5.4</v>
      </c>
      <c r="M34" s="483">
        <v>2.2999999999999998</v>
      </c>
      <c r="N34" s="483">
        <v>2.5</v>
      </c>
      <c r="O34" s="483">
        <v>2.5999999999999996</v>
      </c>
      <c r="P34" s="484">
        <f>L34*70+M34*75+N34*25+O34*45</f>
        <v>730</v>
      </c>
    </row>
    <row r="35" spans="2:16" s="82" customFormat="1" ht="11.1" customHeight="1">
      <c r="B35" s="463"/>
      <c r="C35" s="465"/>
      <c r="D35" s="467"/>
      <c r="E35" s="86" t="s">
        <v>364</v>
      </c>
      <c r="F35" s="86" t="s">
        <v>365</v>
      </c>
      <c r="G35" s="86" t="s">
        <v>366</v>
      </c>
      <c r="H35" s="86" t="s">
        <v>367</v>
      </c>
      <c r="I35" s="86" t="s">
        <v>368</v>
      </c>
      <c r="J35" s="513"/>
      <c r="K35" s="88" t="s">
        <v>369</v>
      </c>
      <c r="L35" s="471">
        <v>-1</v>
      </c>
      <c r="M35" s="471">
        <v>-0.2</v>
      </c>
      <c r="N35" s="471">
        <v>-0.2</v>
      </c>
      <c r="O35" s="471">
        <v>-0.2</v>
      </c>
      <c r="P35" s="461"/>
    </row>
    <row r="36" spans="2:16" s="83" customFormat="1" ht="27.95" customHeight="1">
      <c r="B36" s="462" t="s">
        <v>370</v>
      </c>
      <c r="C36" s="464" t="s">
        <v>371</v>
      </c>
      <c r="D36" s="472" t="s">
        <v>372</v>
      </c>
      <c r="E36" s="295" t="s">
        <v>373</v>
      </c>
      <c r="F36" s="102" t="s">
        <v>374</v>
      </c>
      <c r="G36" s="102" t="s">
        <v>375</v>
      </c>
      <c r="H36" s="102" t="s">
        <v>376</v>
      </c>
      <c r="I36" s="96" t="s">
        <v>377</v>
      </c>
      <c r="J36" s="505" t="s">
        <v>378</v>
      </c>
      <c r="K36" s="84" t="s">
        <v>379</v>
      </c>
      <c r="L36" s="470">
        <v>5.4</v>
      </c>
      <c r="M36" s="470">
        <v>2.4</v>
      </c>
      <c r="N36" s="470">
        <v>2.4</v>
      </c>
      <c r="O36" s="470">
        <v>2.6</v>
      </c>
      <c r="P36" s="460">
        <f>L36*70+M36*75+N36*25+O36*45</f>
        <v>735</v>
      </c>
    </row>
    <row r="37" spans="2:16" s="82" customFormat="1" ht="11.1" customHeight="1">
      <c r="B37" s="463"/>
      <c r="C37" s="465"/>
      <c r="D37" s="473" t="s">
        <v>380</v>
      </c>
      <c r="E37" s="91" t="s">
        <v>381</v>
      </c>
      <c r="F37" s="86" t="s">
        <v>382</v>
      </c>
      <c r="G37" s="86" t="s">
        <v>383</v>
      </c>
      <c r="H37" s="86" t="s">
        <v>384</v>
      </c>
      <c r="I37" s="86" t="s">
        <v>385</v>
      </c>
      <c r="J37" s="469"/>
      <c r="K37" s="88" t="s">
        <v>386</v>
      </c>
      <c r="L37" s="502">
        <v>-1</v>
      </c>
      <c r="M37" s="502">
        <v>-0.2</v>
      </c>
      <c r="N37" s="502">
        <v>-0.2</v>
      </c>
      <c r="O37" s="502">
        <v>-0.2</v>
      </c>
      <c r="P37" s="503"/>
    </row>
    <row r="38" spans="2:16" s="83" customFormat="1" ht="27.95" customHeight="1">
      <c r="B38" s="462" t="s">
        <v>387</v>
      </c>
      <c r="C38" s="464" t="s">
        <v>388</v>
      </c>
      <c r="D38" s="466" t="s">
        <v>285</v>
      </c>
      <c r="E38" s="296" t="s">
        <v>389</v>
      </c>
      <c r="F38" s="96" t="s">
        <v>390</v>
      </c>
      <c r="G38" s="96" t="s">
        <v>391</v>
      </c>
      <c r="H38" s="96" t="s">
        <v>392</v>
      </c>
      <c r="I38" s="84" t="s">
        <v>393</v>
      </c>
      <c r="J38" s="468" t="s">
        <v>172</v>
      </c>
      <c r="K38" s="84" t="s">
        <v>394</v>
      </c>
      <c r="L38" s="504">
        <v>5.4</v>
      </c>
      <c r="M38" s="504">
        <v>2.4</v>
      </c>
      <c r="N38" s="504">
        <v>2.5</v>
      </c>
      <c r="O38" s="504">
        <v>2.5</v>
      </c>
      <c r="P38" s="506">
        <f>L38*70+M38*75+N38*25+O38*45</f>
        <v>733</v>
      </c>
    </row>
    <row r="39" spans="2:16" s="82" customFormat="1" ht="11.1" customHeight="1">
      <c r="B39" s="463"/>
      <c r="C39" s="465"/>
      <c r="D39" s="467"/>
      <c r="E39" s="86" t="s">
        <v>395</v>
      </c>
      <c r="F39" s="86" t="s">
        <v>396</v>
      </c>
      <c r="G39" s="86" t="s">
        <v>397</v>
      </c>
      <c r="H39" s="88" t="s">
        <v>398</v>
      </c>
      <c r="I39" s="86" t="s">
        <v>399</v>
      </c>
      <c r="J39" s="469"/>
      <c r="K39" s="88" t="s">
        <v>400</v>
      </c>
      <c r="L39" s="471">
        <v>-1</v>
      </c>
      <c r="M39" s="471">
        <v>-0.2</v>
      </c>
      <c r="N39" s="471">
        <v>-0.2</v>
      </c>
      <c r="O39" s="471">
        <v>-0.2</v>
      </c>
      <c r="P39" s="461"/>
    </row>
    <row r="40" spans="2:16" s="83" customFormat="1" ht="27.95" customHeight="1">
      <c r="B40" s="462" t="s">
        <v>401</v>
      </c>
      <c r="C40" s="464" t="s">
        <v>402</v>
      </c>
      <c r="D40" s="466" t="s">
        <v>403</v>
      </c>
      <c r="E40" s="292" t="s">
        <v>404</v>
      </c>
      <c r="F40" s="85" t="s">
        <v>405</v>
      </c>
      <c r="G40" s="85" t="s">
        <v>406</v>
      </c>
      <c r="H40" s="84" t="s">
        <v>407</v>
      </c>
      <c r="I40" s="96" t="s">
        <v>408</v>
      </c>
      <c r="J40" s="468" t="s">
        <v>188</v>
      </c>
      <c r="K40" s="84" t="s">
        <v>409</v>
      </c>
      <c r="L40" s="470">
        <v>5.5</v>
      </c>
      <c r="M40" s="470">
        <v>2.1999999999999997</v>
      </c>
      <c r="N40" s="470">
        <v>2.5</v>
      </c>
      <c r="O40" s="470">
        <v>2.5</v>
      </c>
      <c r="P40" s="460">
        <f>L40*70+M40*75+N40*25+O40*45</f>
        <v>725</v>
      </c>
    </row>
    <row r="41" spans="2:16" s="82" customFormat="1" ht="11.1" customHeight="1" thickBot="1">
      <c r="B41" s="491"/>
      <c r="C41" s="476"/>
      <c r="D41" s="492"/>
      <c r="E41" s="97" t="s">
        <v>264</v>
      </c>
      <c r="F41" s="97" t="s">
        <v>410</v>
      </c>
      <c r="G41" s="97" t="s">
        <v>411</v>
      </c>
      <c r="H41" s="97" t="s">
        <v>412</v>
      </c>
      <c r="I41" s="97" t="s">
        <v>413</v>
      </c>
      <c r="J41" s="493"/>
      <c r="K41" s="97" t="s">
        <v>414</v>
      </c>
      <c r="L41" s="494">
        <v>-1</v>
      </c>
      <c r="M41" s="494">
        <v>-0.2</v>
      </c>
      <c r="N41" s="494">
        <v>-0.2</v>
      </c>
      <c r="O41" s="494">
        <v>-0.2</v>
      </c>
      <c r="P41" s="495"/>
    </row>
    <row r="42" spans="2:16" s="98" customFormat="1" ht="27.95" customHeight="1" thickTop="1">
      <c r="B42" s="486" t="s">
        <v>415</v>
      </c>
      <c r="C42" s="488" t="s">
        <v>197</v>
      </c>
      <c r="D42" s="489" t="s">
        <v>416</v>
      </c>
      <c r="E42" s="296" t="s">
        <v>417</v>
      </c>
      <c r="F42" s="84" t="s">
        <v>418</v>
      </c>
      <c r="G42" s="96" t="s">
        <v>419</v>
      </c>
      <c r="H42" s="89" t="s">
        <v>420</v>
      </c>
      <c r="I42" s="96" t="s">
        <v>421</v>
      </c>
      <c r="J42" s="490" t="s">
        <v>422</v>
      </c>
      <c r="K42" s="93" t="s">
        <v>423</v>
      </c>
      <c r="L42" s="483">
        <v>5.5</v>
      </c>
      <c r="M42" s="483">
        <v>2.1999999999999997</v>
      </c>
      <c r="N42" s="483">
        <v>2.2999999999999998</v>
      </c>
      <c r="O42" s="483">
        <v>2.5999999999999996</v>
      </c>
      <c r="P42" s="484">
        <f>L42*70+M42*75+N42*25+O42*45</f>
        <v>724.5</v>
      </c>
    </row>
    <row r="43" spans="2:16" s="82" customFormat="1" ht="11.1" customHeight="1">
      <c r="B43" s="487"/>
      <c r="C43" s="465"/>
      <c r="D43" s="467"/>
      <c r="E43" s="86" t="s">
        <v>424</v>
      </c>
      <c r="F43" s="86" t="s">
        <v>253</v>
      </c>
      <c r="G43" s="86" t="s">
        <v>425</v>
      </c>
      <c r="H43" s="86" t="s">
        <v>426</v>
      </c>
      <c r="I43" s="86" t="s">
        <v>427</v>
      </c>
      <c r="J43" s="469"/>
      <c r="K43" s="86" t="s">
        <v>428</v>
      </c>
      <c r="L43" s="471">
        <v>-1</v>
      </c>
      <c r="M43" s="471">
        <v>-0.2</v>
      </c>
      <c r="N43" s="471">
        <v>-0.2</v>
      </c>
      <c r="O43" s="471">
        <v>-0.2</v>
      </c>
      <c r="P43" s="461"/>
    </row>
    <row r="44" spans="2:16" s="83" customFormat="1" ht="27.95" customHeight="1">
      <c r="B44" s="485" t="s">
        <v>429</v>
      </c>
      <c r="C44" s="464" t="s">
        <v>213</v>
      </c>
      <c r="D44" s="496" t="s">
        <v>430</v>
      </c>
      <c r="E44" s="293" t="s">
        <v>431</v>
      </c>
      <c r="F44" s="89" t="s">
        <v>432</v>
      </c>
      <c r="G44" s="89" t="s">
        <v>219</v>
      </c>
      <c r="H44" s="89" t="s">
        <v>433</v>
      </c>
      <c r="I44" s="89" t="s">
        <v>434</v>
      </c>
      <c r="J44" s="468" t="s">
        <v>172</v>
      </c>
      <c r="K44" s="89" t="s">
        <v>435</v>
      </c>
      <c r="L44" s="470">
        <v>5.5</v>
      </c>
      <c r="M44" s="470">
        <v>2.4</v>
      </c>
      <c r="N44" s="470">
        <v>2.2000000000000002</v>
      </c>
      <c r="O44" s="470">
        <v>2.5</v>
      </c>
      <c r="P44" s="460">
        <f>L44*70+M44*75+N44*25+O44*45</f>
        <v>732.5</v>
      </c>
    </row>
    <row r="45" spans="2:16" s="82" customFormat="1" ht="11.1" customHeight="1">
      <c r="B45" s="463"/>
      <c r="C45" s="465"/>
      <c r="D45" s="497"/>
      <c r="E45" s="91" t="s">
        <v>436</v>
      </c>
      <c r="F45" s="88" t="s">
        <v>437</v>
      </c>
      <c r="G45" s="88" t="s">
        <v>225</v>
      </c>
      <c r="H45" s="88" t="s">
        <v>438</v>
      </c>
      <c r="I45" s="88" t="s">
        <v>439</v>
      </c>
      <c r="J45" s="469"/>
      <c r="K45" s="88" t="s">
        <v>440</v>
      </c>
      <c r="L45" s="500">
        <v>-1</v>
      </c>
      <c r="M45" s="500">
        <v>-0.2</v>
      </c>
      <c r="N45" s="500">
        <v>-0.2</v>
      </c>
      <c r="O45" s="500">
        <v>-0.2</v>
      </c>
      <c r="P45" s="501"/>
    </row>
    <row r="46" spans="2:16" s="83" customFormat="1" ht="27.95" customHeight="1">
      <c r="B46" s="462" t="s">
        <v>441</v>
      </c>
      <c r="C46" s="464" t="s">
        <v>162</v>
      </c>
      <c r="D46" s="472" t="s">
        <v>442</v>
      </c>
      <c r="E46" s="295" t="s">
        <v>443</v>
      </c>
      <c r="F46" s="102" t="s">
        <v>444</v>
      </c>
      <c r="G46" s="102" t="s">
        <v>445</v>
      </c>
      <c r="H46" s="102" t="s">
        <v>446</v>
      </c>
      <c r="I46" s="84" t="s">
        <v>447</v>
      </c>
      <c r="J46" s="468" t="s">
        <v>305</v>
      </c>
      <c r="K46" s="84" t="s">
        <v>448</v>
      </c>
      <c r="L46" s="498">
        <v>5.5</v>
      </c>
      <c r="M46" s="498">
        <v>2.1999999999999997</v>
      </c>
      <c r="N46" s="498">
        <v>2.5999999999999996</v>
      </c>
      <c r="O46" s="498">
        <v>2.5</v>
      </c>
      <c r="P46" s="499">
        <f>L46*70+M46*75+N46*25+O46*45</f>
        <v>727.5</v>
      </c>
    </row>
    <row r="47" spans="2:16" s="82" customFormat="1" ht="11.1" customHeight="1">
      <c r="B47" s="463"/>
      <c r="C47" s="465"/>
      <c r="D47" s="473"/>
      <c r="E47" s="91" t="s">
        <v>449</v>
      </c>
      <c r="F47" s="88" t="s">
        <v>450</v>
      </c>
      <c r="G47" s="88" t="s">
        <v>451</v>
      </c>
      <c r="H47" s="86" t="s">
        <v>452</v>
      </c>
      <c r="I47" s="86" t="s">
        <v>453</v>
      </c>
      <c r="J47" s="469"/>
      <c r="K47" s="88" t="s">
        <v>454</v>
      </c>
      <c r="L47" s="500">
        <v>-1</v>
      </c>
      <c r="M47" s="500">
        <v>-0.2</v>
      </c>
      <c r="N47" s="500">
        <v>-0.2</v>
      </c>
      <c r="O47" s="500">
        <v>-0.2</v>
      </c>
      <c r="P47" s="501"/>
    </row>
    <row r="48" spans="2:16" s="83" customFormat="1" ht="27.95" customHeight="1">
      <c r="B48" s="462" t="s">
        <v>455</v>
      </c>
      <c r="C48" s="464" t="s">
        <v>165</v>
      </c>
      <c r="D48" s="496" t="s">
        <v>456</v>
      </c>
      <c r="E48" s="297" t="s">
        <v>457</v>
      </c>
      <c r="F48" s="102" t="s">
        <v>458</v>
      </c>
      <c r="G48" s="102" t="s">
        <v>459</v>
      </c>
      <c r="H48" s="102" t="s">
        <v>460</v>
      </c>
      <c r="I48" s="102" t="s">
        <v>461</v>
      </c>
      <c r="J48" s="468" t="s">
        <v>172</v>
      </c>
      <c r="K48" s="103" t="s">
        <v>462</v>
      </c>
      <c r="L48" s="498">
        <v>5.4</v>
      </c>
      <c r="M48" s="498">
        <v>2.2999999999999998</v>
      </c>
      <c r="N48" s="498">
        <v>2.2999999999999998</v>
      </c>
      <c r="O48" s="498">
        <v>2.5999999999999996</v>
      </c>
      <c r="P48" s="499">
        <f>L48*70+M48*75+N48*25+O48*45</f>
        <v>725</v>
      </c>
    </row>
    <row r="49" spans="2:16" s="82" customFormat="1" ht="11.1" customHeight="1">
      <c r="B49" s="463"/>
      <c r="C49" s="465"/>
      <c r="D49" s="497"/>
      <c r="E49" s="86" t="s">
        <v>206</v>
      </c>
      <c r="F49" s="86" t="s">
        <v>193</v>
      </c>
      <c r="G49" s="86" t="s">
        <v>463</v>
      </c>
      <c r="H49" s="86" t="s">
        <v>464</v>
      </c>
      <c r="I49" s="86" t="s">
        <v>465</v>
      </c>
      <c r="J49" s="469"/>
      <c r="K49" s="86" t="s">
        <v>466</v>
      </c>
      <c r="L49" s="471">
        <v>-1</v>
      </c>
      <c r="M49" s="471">
        <v>-0.2</v>
      </c>
      <c r="N49" s="471">
        <v>-0.2</v>
      </c>
      <c r="O49" s="471">
        <v>-0.2</v>
      </c>
      <c r="P49" s="461"/>
    </row>
    <row r="50" spans="2:16" s="83" customFormat="1" ht="27.95" customHeight="1">
      <c r="B50" s="462" t="s">
        <v>467</v>
      </c>
      <c r="C50" s="464" t="s">
        <v>402</v>
      </c>
      <c r="D50" s="466" t="s">
        <v>285</v>
      </c>
      <c r="E50" s="293" t="s">
        <v>468</v>
      </c>
      <c r="F50" s="96" t="s">
        <v>469</v>
      </c>
      <c r="G50" s="84" t="s">
        <v>470</v>
      </c>
      <c r="H50" s="96" t="s">
        <v>471</v>
      </c>
      <c r="I50" s="89" t="s">
        <v>472</v>
      </c>
      <c r="J50" s="468" t="s">
        <v>188</v>
      </c>
      <c r="K50" s="84" t="s">
        <v>473</v>
      </c>
      <c r="L50" s="470">
        <v>5.5</v>
      </c>
      <c r="M50" s="470">
        <v>2.2999999999999998</v>
      </c>
      <c r="N50" s="470">
        <v>2.0999999999999996</v>
      </c>
      <c r="O50" s="470">
        <v>2.5999999999999996</v>
      </c>
      <c r="P50" s="460">
        <f>L50*70+M50*75+N50*25+O50*45</f>
        <v>727</v>
      </c>
    </row>
    <row r="51" spans="2:16" s="82" customFormat="1" ht="11.1" customHeight="1" thickBot="1">
      <c r="B51" s="491"/>
      <c r="C51" s="476"/>
      <c r="D51" s="492"/>
      <c r="E51" s="104" t="s">
        <v>474</v>
      </c>
      <c r="F51" s="97" t="s">
        <v>475</v>
      </c>
      <c r="G51" s="88" t="s">
        <v>476</v>
      </c>
      <c r="H51" s="97" t="s">
        <v>477</v>
      </c>
      <c r="I51" s="97" t="s">
        <v>478</v>
      </c>
      <c r="J51" s="493"/>
      <c r="K51" s="97" t="s">
        <v>479</v>
      </c>
      <c r="L51" s="494">
        <v>-1</v>
      </c>
      <c r="M51" s="494">
        <v>-0.2</v>
      </c>
      <c r="N51" s="494">
        <v>-0.2</v>
      </c>
      <c r="O51" s="494">
        <v>-0.2</v>
      </c>
      <c r="P51" s="495"/>
    </row>
    <row r="52" spans="2:16" s="98" customFormat="1" ht="27.95" customHeight="1" thickTop="1">
      <c r="B52" s="486" t="s">
        <v>480</v>
      </c>
      <c r="C52" s="488" t="s">
        <v>197</v>
      </c>
      <c r="D52" s="489" t="s">
        <v>271</v>
      </c>
      <c r="E52" s="296" t="s">
        <v>481</v>
      </c>
      <c r="F52" s="96" t="s">
        <v>482</v>
      </c>
      <c r="G52" s="92" t="s">
        <v>483</v>
      </c>
      <c r="H52" s="89" t="s">
        <v>484</v>
      </c>
      <c r="I52" s="96" t="s">
        <v>485</v>
      </c>
      <c r="J52" s="490" t="s">
        <v>422</v>
      </c>
      <c r="K52" s="93" t="s">
        <v>486</v>
      </c>
      <c r="L52" s="483">
        <v>5.5</v>
      </c>
      <c r="M52" s="483">
        <v>2.2999999999999998</v>
      </c>
      <c r="N52" s="483">
        <v>2.4</v>
      </c>
      <c r="O52" s="483">
        <v>2.6</v>
      </c>
      <c r="P52" s="484">
        <f>L52*70+M52*75+N52*25+O52*45</f>
        <v>734.5</v>
      </c>
    </row>
    <row r="53" spans="2:16" s="82" customFormat="1" ht="11.1" customHeight="1">
      <c r="B53" s="487"/>
      <c r="C53" s="465"/>
      <c r="D53" s="467"/>
      <c r="E53" s="86" t="s">
        <v>487</v>
      </c>
      <c r="F53" s="86" t="s">
        <v>488</v>
      </c>
      <c r="G53" s="86" t="s">
        <v>489</v>
      </c>
      <c r="H53" s="86" t="s">
        <v>490</v>
      </c>
      <c r="I53" s="86" t="s">
        <v>491</v>
      </c>
      <c r="J53" s="469"/>
      <c r="K53" s="88" t="s">
        <v>492</v>
      </c>
      <c r="L53" s="471">
        <v>-1</v>
      </c>
      <c r="M53" s="471">
        <v>-0.2</v>
      </c>
      <c r="N53" s="471">
        <v>-0.2</v>
      </c>
      <c r="O53" s="471">
        <v>-0.2</v>
      </c>
      <c r="P53" s="461"/>
    </row>
    <row r="54" spans="2:16" s="83" customFormat="1" ht="27.95" customHeight="1">
      <c r="B54" s="485" t="s">
        <v>493</v>
      </c>
      <c r="C54" s="464" t="s">
        <v>213</v>
      </c>
      <c r="D54" s="466" t="s">
        <v>494</v>
      </c>
      <c r="E54" s="298" t="s">
        <v>495</v>
      </c>
      <c r="F54" s="96" t="s">
        <v>496</v>
      </c>
      <c r="G54" s="89" t="s">
        <v>497</v>
      </c>
      <c r="H54" s="85" t="s">
        <v>498</v>
      </c>
      <c r="I54" s="96" t="s">
        <v>499</v>
      </c>
      <c r="J54" s="468" t="s">
        <v>172</v>
      </c>
      <c r="K54" s="84" t="s">
        <v>500</v>
      </c>
      <c r="L54" s="470">
        <v>5.5</v>
      </c>
      <c r="M54" s="470">
        <v>2.2999999999999998</v>
      </c>
      <c r="N54" s="470">
        <v>2.2999999999999998</v>
      </c>
      <c r="O54" s="470">
        <v>2.5999999999999996</v>
      </c>
      <c r="P54" s="460">
        <f>L54*70+M54*75+N54*25+O54*45</f>
        <v>732</v>
      </c>
    </row>
    <row r="55" spans="2:16" s="82" customFormat="1" ht="11.1" customHeight="1">
      <c r="B55" s="463"/>
      <c r="C55" s="465"/>
      <c r="D55" s="467"/>
      <c r="E55" s="94" t="s">
        <v>501</v>
      </c>
      <c r="F55" s="88" t="s">
        <v>502</v>
      </c>
      <c r="G55" s="88" t="s">
        <v>503</v>
      </c>
      <c r="H55" s="86" t="s">
        <v>504</v>
      </c>
      <c r="I55" s="88" t="s">
        <v>505</v>
      </c>
      <c r="J55" s="469"/>
      <c r="K55" s="88" t="s">
        <v>506</v>
      </c>
      <c r="L55" s="471">
        <v>-1</v>
      </c>
      <c r="M55" s="471">
        <v>-0.2</v>
      </c>
      <c r="N55" s="471">
        <v>-0.2</v>
      </c>
      <c r="O55" s="471">
        <v>-0.2</v>
      </c>
      <c r="P55" s="461"/>
    </row>
    <row r="56" spans="2:16" s="83" customFormat="1" ht="27.95" customHeight="1">
      <c r="B56" s="462" t="s">
        <v>507</v>
      </c>
      <c r="C56" s="464" t="s">
        <v>162</v>
      </c>
      <c r="D56" s="472" t="s">
        <v>508</v>
      </c>
      <c r="E56" s="298" t="s">
        <v>509</v>
      </c>
      <c r="F56" s="85" t="s">
        <v>510</v>
      </c>
      <c r="G56" s="85" t="s">
        <v>511</v>
      </c>
      <c r="H56" s="85" t="s">
        <v>512</v>
      </c>
      <c r="I56" s="85" t="s">
        <v>513</v>
      </c>
      <c r="J56" s="468" t="s">
        <v>305</v>
      </c>
      <c r="K56" s="84" t="s">
        <v>514</v>
      </c>
      <c r="L56" s="470">
        <v>5.4</v>
      </c>
      <c r="M56" s="470">
        <v>2.1999999999999997</v>
      </c>
      <c r="N56" s="470">
        <v>2.1999999999999997</v>
      </c>
      <c r="O56" s="470">
        <v>2.5999999999999996</v>
      </c>
      <c r="P56" s="460">
        <f>L56*70+M56*75+N56*25+O56*45</f>
        <v>715</v>
      </c>
    </row>
    <row r="57" spans="2:16" s="82" customFormat="1" ht="11.1" customHeight="1">
      <c r="B57" s="463"/>
      <c r="C57" s="465"/>
      <c r="D57" s="473"/>
      <c r="E57" s="94" t="s">
        <v>515</v>
      </c>
      <c r="F57" s="86" t="s">
        <v>516</v>
      </c>
      <c r="G57" s="86" t="s">
        <v>517</v>
      </c>
      <c r="H57" s="86" t="s">
        <v>518</v>
      </c>
      <c r="I57" s="86" t="s">
        <v>519</v>
      </c>
      <c r="J57" s="469"/>
      <c r="K57" s="88" t="s">
        <v>520</v>
      </c>
      <c r="L57" s="471">
        <v>-1</v>
      </c>
      <c r="M57" s="471">
        <v>-0.2</v>
      </c>
      <c r="N57" s="471">
        <v>-0.2</v>
      </c>
      <c r="O57" s="471">
        <v>-0.2</v>
      </c>
      <c r="P57" s="461"/>
    </row>
    <row r="58" spans="2:16" s="83" customFormat="1" ht="27.95" customHeight="1">
      <c r="B58" s="462" t="s">
        <v>521</v>
      </c>
      <c r="C58" s="464" t="s">
        <v>165</v>
      </c>
      <c r="D58" s="466" t="s">
        <v>285</v>
      </c>
      <c r="E58" s="292" t="s">
        <v>522</v>
      </c>
      <c r="F58" s="89" t="s">
        <v>523</v>
      </c>
      <c r="G58" s="89" t="s">
        <v>524</v>
      </c>
      <c r="H58" s="96" t="s">
        <v>525</v>
      </c>
      <c r="I58" s="96" t="s">
        <v>526</v>
      </c>
      <c r="J58" s="468" t="s">
        <v>188</v>
      </c>
      <c r="K58" s="89" t="s">
        <v>527</v>
      </c>
      <c r="L58" s="470">
        <v>5.5</v>
      </c>
      <c r="M58" s="470">
        <v>2.2999999999999998</v>
      </c>
      <c r="N58" s="470">
        <v>2.2999999999999998</v>
      </c>
      <c r="O58" s="470">
        <v>2.5</v>
      </c>
      <c r="P58" s="460">
        <f>L58*70+M58*75+N58*25+O58*45</f>
        <v>727.5</v>
      </c>
    </row>
    <row r="59" spans="2:16" s="82" customFormat="1" ht="11.1" customHeight="1">
      <c r="B59" s="463"/>
      <c r="C59" s="465"/>
      <c r="D59" s="467"/>
      <c r="E59" s="86" t="s">
        <v>528</v>
      </c>
      <c r="F59" s="86" t="s">
        <v>529</v>
      </c>
      <c r="G59" s="86" t="s">
        <v>530</v>
      </c>
      <c r="H59" s="86" t="s">
        <v>531</v>
      </c>
      <c r="I59" s="86" t="s">
        <v>532</v>
      </c>
      <c r="J59" s="469"/>
      <c r="K59" s="86" t="s">
        <v>211</v>
      </c>
      <c r="L59" s="471">
        <v>-1</v>
      </c>
      <c r="M59" s="471">
        <v>-0.2</v>
      </c>
      <c r="N59" s="471">
        <v>-0.2</v>
      </c>
      <c r="O59" s="471">
        <v>-0.2</v>
      </c>
      <c r="P59" s="461"/>
    </row>
    <row r="60" spans="2:16" s="83" customFormat="1" ht="27.95" customHeight="1">
      <c r="B60" s="474" t="s">
        <v>533</v>
      </c>
      <c r="C60" s="464" t="s">
        <v>181</v>
      </c>
      <c r="D60" s="477" t="s">
        <v>534</v>
      </c>
      <c r="E60" s="478"/>
      <c r="F60" s="478"/>
      <c r="G60" s="478"/>
      <c r="H60" s="478"/>
      <c r="I60" s="478"/>
      <c r="J60" s="478"/>
      <c r="K60" s="478"/>
      <c r="L60" s="478"/>
      <c r="M60" s="478"/>
      <c r="N60" s="478"/>
      <c r="O60" s="478"/>
      <c r="P60" s="479"/>
    </row>
    <row r="61" spans="2:16" s="82" customFormat="1" ht="11.1" customHeight="1" thickBot="1">
      <c r="B61" s="475"/>
      <c r="C61" s="476"/>
      <c r="D61" s="480"/>
      <c r="E61" s="481"/>
      <c r="F61" s="481"/>
      <c r="G61" s="481"/>
      <c r="H61" s="481"/>
      <c r="I61" s="481"/>
      <c r="J61" s="481"/>
      <c r="K61" s="481"/>
      <c r="L61" s="481"/>
      <c r="M61" s="481"/>
      <c r="N61" s="481"/>
      <c r="O61" s="481"/>
      <c r="P61" s="482"/>
    </row>
    <row r="62" spans="2:16" s="81" customFormat="1" ht="39.75" customHeight="1" thickTop="1" thickBot="1">
      <c r="B62" s="456" t="s">
        <v>535</v>
      </c>
      <c r="C62" s="457"/>
      <c r="D62" s="457"/>
      <c r="E62" s="457"/>
      <c r="F62" s="457"/>
      <c r="G62" s="457"/>
      <c r="H62" s="457"/>
      <c r="I62" s="457"/>
      <c r="J62" s="457"/>
      <c r="K62" s="457"/>
      <c r="L62" s="457"/>
      <c r="M62" s="457"/>
      <c r="N62" s="457"/>
      <c r="O62" s="457"/>
      <c r="P62" s="458"/>
    </row>
    <row r="63" spans="2:16" s="81" customFormat="1" ht="28.5" customHeight="1" thickTop="1">
      <c r="B63" s="105"/>
      <c r="C63" s="105"/>
      <c r="D63" s="105"/>
      <c r="E63" s="106"/>
      <c r="F63" s="105"/>
      <c r="G63" s="105"/>
      <c r="H63" s="105"/>
      <c r="I63" s="105"/>
      <c r="J63" s="107"/>
      <c r="K63" s="459" t="s">
        <v>536</v>
      </c>
      <c r="L63" s="459"/>
      <c r="M63" s="459"/>
      <c r="N63" s="459"/>
      <c r="O63" s="459"/>
      <c r="P63" s="459"/>
    </row>
    <row r="64" spans="2:16" s="81" customFormat="1" ht="28.5" customHeight="1">
      <c r="B64" s="108"/>
      <c r="D64" s="107"/>
      <c r="J64" s="107"/>
      <c r="P64" s="109"/>
    </row>
    <row r="65" spans="2:16" s="81" customFormat="1" ht="28.5" customHeight="1"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</row>
    <row r="66" spans="2:16" s="81" customFormat="1" ht="9.9499999999999993" customHeight="1"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</row>
    <row r="67" spans="2:16" ht="28.5" customHeight="1">
      <c r="B67" s="72"/>
      <c r="D67" s="72"/>
      <c r="J67" s="72"/>
      <c r="P67" s="72"/>
    </row>
    <row r="68" spans="2:16" ht="9.9499999999999993" customHeight="1"/>
  </sheetData>
  <mergeCells count="245">
    <mergeCell ref="B1:O1"/>
    <mergeCell ref="B2:P2"/>
    <mergeCell ref="B4:B5"/>
    <mergeCell ref="C4:C5"/>
    <mergeCell ref="D4:P5"/>
    <mergeCell ref="B6:B7"/>
    <mergeCell ref="C6:C7"/>
    <mergeCell ref="D6:D7"/>
    <mergeCell ref="J6:J7"/>
    <mergeCell ref="L6:L7"/>
    <mergeCell ref="M6:M7"/>
    <mergeCell ref="N6:N7"/>
    <mergeCell ref="O6:O7"/>
    <mergeCell ref="P6:P7"/>
    <mergeCell ref="B8:B9"/>
    <mergeCell ref="C8:C9"/>
    <mergeCell ref="D8:D9"/>
    <mergeCell ref="J8:J9"/>
    <mergeCell ref="L8:L9"/>
    <mergeCell ref="M8:M9"/>
    <mergeCell ref="N8:N9"/>
    <mergeCell ref="O8:O9"/>
    <mergeCell ref="P8:P9"/>
    <mergeCell ref="B10:B11"/>
    <mergeCell ref="C10:C11"/>
    <mergeCell ref="D10:D11"/>
    <mergeCell ref="J10:J11"/>
    <mergeCell ref="L10:L11"/>
    <mergeCell ref="M10:M11"/>
    <mergeCell ref="N10:N11"/>
    <mergeCell ref="O10:O11"/>
    <mergeCell ref="P10:P11"/>
    <mergeCell ref="B12:B13"/>
    <mergeCell ref="C12:C13"/>
    <mergeCell ref="D12:D13"/>
    <mergeCell ref="J12:J13"/>
    <mergeCell ref="L12:L13"/>
    <mergeCell ref="M12:M13"/>
    <mergeCell ref="N12:N13"/>
    <mergeCell ref="O12:O13"/>
    <mergeCell ref="P12:P13"/>
    <mergeCell ref="B14:B15"/>
    <mergeCell ref="C14:C15"/>
    <mergeCell ref="D14:D15"/>
    <mergeCell ref="J14:J15"/>
    <mergeCell ref="L14:L15"/>
    <mergeCell ref="M14:M15"/>
    <mergeCell ref="N14:N15"/>
    <mergeCell ref="O14:O15"/>
    <mergeCell ref="P14:P15"/>
    <mergeCell ref="N16:N17"/>
    <mergeCell ref="O16:O17"/>
    <mergeCell ref="P16:P17"/>
    <mergeCell ref="B18:B19"/>
    <mergeCell ref="C18:C19"/>
    <mergeCell ref="D18:D19"/>
    <mergeCell ref="J18:J19"/>
    <mergeCell ref="L18:L19"/>
    <mergeCell ref="M18:M19"/>
    <mergeCell ref="N18:N19"/>
    <mergeCell ref="B16:B17"/>
    <mergeCell ref="C16:C17"/>
    <mergeCell ref="D16:D17"/>
    <mergeCell ref="J16:J17"/>
    <mergeCell ref="L16:L17"/>
    <mergeCell ref="M16:M17"/>
    <mergeCell ref="O18:O19"/>
    <mergeCell ref="P18:P19"/>
    <mergeCell ref="B20:B21"/>
    <mergeCell ref="C20:C21"/>
    <mergeCell ref="D20:D21"/>
    <mergeCell ref="J20:J21"/>
    <mergeCell ref="L20:L21"/>
    <mergeCell ref="M20:M21"/>
    <mergeCell ref="N20:N21"/>
    <mergeCell ref="O20:O21"/>
    <mergeCell ref="P20:P21"/>
    <mergeCell ref="B22:B23"/>
    <mergeCell ref="C22:C23"/>
    <mergeCell ref="D22:D23"/>
    <mergeCell ref="J22:J23"/>
    <mergeCell ref="L22:L23"/>
    <mergeCell ref="M22:M23"/>
    <mergeCell ref="N22:N23"/>
    <mergeCell ref="O22:O23"/>
    <mergeCell ref="P22:P23"/>
    <mergeCell ref="N24:N25"/>
    <mergeCell ref="O24:O25"/>
    <mergeCell ref="P24:P25"/>
    <mergeCell ref="B26:B27"/>
    <mergeCell ref="C26:C27"/>
    <mergeCell ref="D26:D27"/>
    <mergeCell ref="J26:J27"/>
    <mergeCell ref="L26:L27"/>
    <mergeCell ref="M26:M27"/>
    <mergeCell ref="N26:N27"/>
    <mergeCell ref="B24:B25"/>
    <mergeCell ref="C24:C25"/>
    <mergeCell ref="D24:D25"/>
    <mergeCell ref="J24:J25"/>
    <mergeCell ref="L24:L25"/>
    <mergeCell ref="M24:M25"/>
    <mergeCell ref="O26:O27"/>
    <mergeCell ref="P26:P27"/>
    <mergeCell ref="B28:B29"/>
    <mergeCell ref="C28:C29"/>
    <mergeCell ref="D28:D29"/>
    <mergeCell ref="J28:J29"/>
    <mergeCell ref="L28:L29"/>
    <mergeCell ref="M28:M29"/>
    <mergeCell ref="N28:N29"/>
    <mergeCell ref="O28:O29"/>
    <mergeCell ref="P28:P29"/>
    <mergeCell ref="B30:B31"/>
    <mergeCell ref="C30:C31"/>
    <mergeCell ref="D30:D31"/>
    <mergeCell ref="J30:J31"/>
    <mergeCell ref="L30:L31"/>
    <mergeCell ref="M30:M31"/>
    <mergeCell ref="N30:N31"/>
    <mergeCell ref="O30:O31"/>
    <mergeCell ref="P30:P31"/>
    <mergeCell ref="B32:P33"/>
    <mergeCell ref="B34:B35"/>
    <mergeCell ref="C34:C35"/>
    <mergeCell ref="D34:D35"/>
    <mergeCell ref="J34:J35"/>
    <mergeCell ref="L34:L35"/>
    <mergeCell ref="M34:M35"/>
    <mergeCell ref="N34:N35"/>
    <mergeCell ref="O34:O35"/>
    <mergeCell ref="P34:P35"/>
    <mergeCell ref="N36:N37"/>
    <mergeCell ref="O36:O37"/>
    <mergeCell ref="P36:P37"/>
    <mergeCell ref="B38:B39"/>
    <mergeCell ref="C38:C39"/>
    <mergeCell ref="D38:D39"/>
    <mergeCell ref="J38:J39"/>
    <mergeCell ref="L38:L39"/>
    <mergeCell ref="M38:M39"/>
    <mergeCell ref="N38:N39"/>
    <mergeCell ref="B36:B37"/>
    <mergeCell ref="C36:C37"/>
    <mergeCell ref="D36:D37"/>
    <mergeCell ref="J36:J37"/>
    <mergeCell ref="L36:L37"/>
    <mergeCell ref="M36:M37"/>
    <mergeCell ref="O38:O39"/>
    <mergeCell ref="P38:P39"/>
    <mergeCell ref="B40:B41"/>
    <mergeCell ref="C40:C41"/>
    <mergeCell ref="D40:D41"/>
    <mergeCell ref="J40:J41"/>
    <mergeCell ref="L40:L41"/>
    <mergeCell ref="M40:M41"/>
    <mergeCell ref="N40:N41"/>
    <mergeCell ref="O40:O41"/>
    <mergeCell ref="P40:P41"/>
    <mergeCell ref="B42:B43"/>
    <mergeCell ref="C42:C43"/>
    <mergeCell ref="D42:D43"/>
    <mergeCell ref="J42:J43"/>
    <mergeCell ref="L42:L43"/>
    <mergeCell ref="M42:M43"/>
    <mergeCell ref="N42:N43"/>
    <mergeCell ref="O42:O43"/>
    <mergeCell ref="P42:P43"/>
    <mergeCell ref="N44:N45"/>
    <mergeCell ref="O44:O45"/>
    <mergeCell ref="P44:P45"/>
    <mergeCell ref="B46:B47"/>
    <mergeCell ref="C46:C47"/>
    <mergeCell ref="D46:D47"/>
    <mergeCell ref="J46:J47"/>
    <mergeCell ref="L46:L47"/>
    <mergeCell ref="M46:M47"/>
    <mergeCell ref="N46:N47"/>
    <mergeCell ref="B44:B45"/>
    <mergeCell ref="C44:C45"/>
    <mergeCell ref="D44:D45"/>
    <mergeCell ref="J44:J45"/>
    <mergeCell ref="L44:L45"/>
    <mergeCell ref="M44:M45"/>
    <mergeCell ref="O46:O47"/>
    <mergeCell ref="P46:P47"/>
    <mergeCell ref="B48:B49"/>
    <mergeCell ref="C48:C49"/>
    <mergeCell ref="D48:D49"/>
    <mergeCell ref="J48:J49"/>
    <mergeCell ref="L48:L49"/>
    <mergeCell ref="M48:M49"/>
    <mergeCell ref="N48:N49"/>
    <mergeCell ref="O48:O49"/>
    <mergeCell ref="P48:P49"/>
    <mergeCell ref="B50:B51"/>
    <mergeCell ref="C50:C51"/>
    <mergeCell ref="D50:D51"/>
    <mergeCell ref="J50:J51"/>
    <mergeCell ref="L50:L51"/>
    <mergeCell ref="M50:M51"/>
    <mergeCell ref="N50:N51"/>
    <mergeCell ref="O50:O51"/>
    <mergeCell ref="P50:P51"/>
    <mergeCell ref="N52:N53"/>
    <mergeCell ref="O52:O53"/>
    <mergeCell ref="P52:P53"/>
    <mergeCell ref="B54:B55"/>
    <mergeCell ref="C54:C55"/>
    <mergeCell ref="D54:D55"/>
    <mergeCell ref="J54:J55"/>
    <mergeCell ref="L54:L55"/>
    <mergeCell ref="M54:M55"/>
    <mergeCell ref="N54:N55"/>
    <mergeCell ref="B52:B53"/>
    <mergeCell ref="C52:C53"/>
    <mergeCell ref="D52:D53"/>
    <mergeCell ref="J52:J53"/>
    <mergeCell ref="L52:L53"/>
    <mergeCell ref="M52:M53"/>
    <mergeCell ref="O54:O55"/>
    <mergeCell ref="P54:P55"/>
    <mergeCell ref="B62:P62"/>
    <mergeCell ref="K63:P63"/>
    <mergeCell ref="P56:P57"/>
    <mergeCell ref="B58:B59"/>
    <mergeCell ref="C58:C59"/>
    <mergeCell ref="D58:D59"/>
    <mergeCell ref="J58:J59"/>
    <mergeCell ref="L58:L59"/>
    <mergeCell ref="M58:M59"/>
    <mergeCell ref="N58:N59"/>
    <mergeCell ref="O58:O59"/>
    <mergeCell ref="P58:P59"/>
    <mergeCell ref="B56:B57"/>
    <mergeCell ref="C56:C57"/>
    <mergeCell ref="D56:D57"/>
    <mergeCell ref="J56:J57"/>
    <mergeCell ref="L56:L57"/>
    <mergeCell ref="M56:M57"/>
    <mergeCell ref="N56:N57"/>
    <mergeCell ref="O56:O57"/>
    <mergeCell ref="B60:B61"/>
    <mergeCell ref="C60:C61"/>
    <mergeCell ref="D60:P61"/>
  </mergeCells>
  <phoneticPr fontId="1" type="noConversion"/>
  <conditionalFormatting sqref="H34:H35">
    <cfRule type="duplicateValues" dxfId="1" priority="2"/>
  </conditionalFormatting>
  <conditionalFormatting sqref="I34:I35">
    <cfRule type="duplicateValues" dxfId="0" priority="1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Q9" sqref="Q9"/>
    </sheetView>
  </sheetViews>
  <sheetFormatPr defaultColWidth="8.625" defaultRowHeight="16.5"/>
  <cols>
    <col min="1" max="1" width="3.125" style="10" customWidth="1"/>
    <col min="2" max="2" width="8.875" style="10" customWidth="1"/>
    <col min="3" max="3" width="4.625" style="22" customWidth="1"/>
    <col min="4" max="4" width="38.75" style="17" customWidth="1"/>
    <col min="5" max="5" width="41.5" style="17" customWidth="1"/>
    <col min="6" max="6" width="8.625" style="18" customWidth="1"/>
    <col min="7" max="8" width="7.625" style="18" customWidth="1"/>
    <col min="9" max="9" width="8.125" style="18" customWidth="1"/>
    <col min="10" max="237" width="9" style="10" customWidth="1"/>
    <col min="238" max="238" width="2.625" style="10" customWidth="1"/>
    <col min="239" max="256" width="8.625" style="10"/>
    <col min="257" max="257" width="3.125" style="10" customWidth="1"/>
    <col min="258" max="258" width="8.875" style="10" customWidth="1"/>
    <col min="259" max="259" width="4.625" style="10" customWidth="1"/>
    <col min="260" max="260" width="38.75" style="10" customWidth="1"/>
    <col min="261" max="261" width="41.5" style="10" customWidth="1"/>
    <col min="262" max="262" width="8.625" style="10" customWidth="1"/>
    <col min="263" max="264" width="7.625" style="10" customWidth="1"/>
    <col min="265" max="265" width="8.125" style="10" customWidth="1"/>
    <col min="266" max="493" width="9" style="10" customWidth="1"/>
    <col min="494" max="494" width="2.625" style="10" customWidth="1"/>
    <col min="495" max="512" width="8.625" style="10"/>
    <col min="513" max="513" width="3.125" style="10" customWidth="1"/>
    <col min="514" max="514" width="8.875" style="10" customWidth="1"/>
    <col min="515" max="515" width="4.625" style="10" customWidth="1"/>
    <col min="516" max="516" width="38.75" style="10" customWidth="1"/>
    <col min="517" max="517" width="41.5" style="10" customWidth="1"/>
    <col min="518" max="518" width="8.625" style="10" customWidth="1"/>
    <col min="519" max="520" width="7.625" style="10" customWidth="1"/>
    <col min="521" max="521" width="8.125" style="10" customWidth="1"/>
    <col min="522" max="749" width="9" style="10" customWidth="1"/>
    <col min="750" max="750" width="2.625" style="10" customWidth="1"/>
    <col min="751" max="768" width="8.625" style="10"/>
    <col min="769" max="769" width="3.125" style="10" customWidth="1"/>
    <col min="770" max="770" width="8.875" style="10" customWidth="1"/>
    <col min="771" max="771" width="4.625" style="10" customWidth="1"/>
    <col min="772" max="772" width="38.75" style="10" customWidth="1"/>
    <col min="773" max="773" width="41.5" style="10" customWidth="1"/>
    <col min="774" max="774" width="8.625" style="10" customWidth="1"/>
    <col min="775" max="776" width="7.625" style="10" customWidth="1"/>
    <col min="777" max="777" width="8.125" style="10" customWidth="1"/>
    <col min="778" max="1005" width="9" style="10" customWidth="1"/>
    <col min="1006" max="1006" width="2.625" style="10" customWidth="1"/>
    <col min="1007" max="1024" width="8.625" style="10"/>
    <col min="1025" max="1025" width="3.125" style="10" customWidth="1"/>
    <col min="1026" max="1026" width="8.875" style="10" customWidth="1"/>
    <col min="1027" max="1027" width="4.625" style="10" customWidth="1"/>
    <col min="1028" max="1028" width="38.75" style="10" customWidth="1"/>
    <col min="1029" max="1029" width="41.5" style="10" customWidth="1"/>
    <col min="1030" max="1030" width="8.625" style="10" customWidth="1"/>
    <col min="1031" max="1032" width="7.625" style="10" customWidth="1"/>
    <col min="1033" max="1033" width="8.125" style="10" customWidth="1"/>
    <col min="1034" max="1261" width="9" style="10" customWidth="1"/>
    <col min="1262" max="1262" width="2.625" style="10" customWidth="1"/>
    <col min="1263" max="1280" width="8.625" style="10"/>
    <col min="1281" max="1281" width="3.125" style="10" customWidth="1"/>
    <col min="1282" max="1282" width="8.875" style="10" customWidth="1"/>
    <col min="1283" max="1283" width="4.625" style="10" customWidth="1"/>
    <col min="1284" max="1284" width="38.75" style="10" customWidth="1"/>
    <col min="1285" max="1285" width="41.5" style="10" customWidth="1"/>
    <col min="1286" max="1286" width="8.625" style="10" customWidth="1"/>
    <col min="1287" max="1288" width="7.625" style="10" customWidth="1"/>
    <col min="1289" max="1289" width="8.125" style="10" customWidth="1"/>
    <col min="1290" max="1517" width="9" style="10" customWidth="1"/>
    <col min="1518" max="1518" width="2.625" style="10" customWidth="1"/>
    <col min="1519" max="1536" width="8.625" style="10"/>
    <col min="1537" max="1537" width="3.125" style="10" customWidth="1"/>
    <col min="1538" max="1538" width="8.875" style="10" customWidth="1"/>
    <col min="1539" max="1539" width="4.625" style="10" customWidth="1"/>
    <col min="1540" max="1540" width="38.75" style="10" customWidth="1"/>
    <col min="1541" max="1541" width="41.5" style="10" customWidth="1"/>
    <col min="1542" max="1542" width="8.625" style="10" customWidth="1"/>
    <col min="1543" max="1544" width="7.625" style="10" customWidth="1"/>
    <col min="1545" max="1545" width="8.125" style="10" customWidth="1"/>
    <col min="1546" max="1773" width="9" style="10" customWidth="1"/>
    <col min="1774" max="1774" width="2.625" style="10" customWidth="1"/>
    <col min="1775" max="1792" width="8.625" style="10"/>
    <col min="1793" max="1793" width="3.125" style="10" customWidth="1"/>
    <col min="1794" max="1794" width="8.875" style="10" customWidth="1"/>
    <col min="1795" max="1795" width="4.625" style="10" customWidth="1"/>
    <col min="1796" max="1796" width="38.75" style="10" customWidth="1"/>
    <col min="1797" max="1797" width="41.5" style="10" customWidth="1"/>
    <col min="1798" max="1798" width="8.625" style="10" customWidth="1"/>
    <col min="1799" max="1800" width="7.625" style="10" customWidth="1"/>
    <col min="1801" max="1801" width="8.125" style="10" customWidth="1"/>
    <col min="1802" max="2029" width="9" style="10" customWidth="1"/>
    <col min="2030" max="2030" width="2.625" style="10" customWidth="1"/>
    <col min="2031" max="2048" width="8.625" style="10"/>
    <col min="2049" max="2049" width="3.125" style="10" customWidth="1"/>
    <col min="2050" max="2050" width="8.875" style="10" customWidth="1"/>
    <col min="2051" max="2051" width="4.625" style="10" customWidth="1"/>
    <col min="2052" max="2052" width="38.75" style="10" customWidth="1"/>
    <col min="2053" max="2053" width="41.5" style="10" customWidth="1"/>
    <col min="2054" max="2054" width="8.625" style="10" customWidth="1"/>
    <col min="2055" max="2056" width="7.625" style="10" customWidth="1"/>
    <col min="2057" max="2057" width="8.125" style="10" customWidth="1"/>
    <col min="2058" max="2285" width="9" style="10" customWidth="1"/>
    <col min="2286" max="2286" width="2.625" style="10" customWidth="1"/>
    <col min="2287" max="2304" width="8.625" style="10"/>
    <col min="2305" max="2305" width="3.125" style="10" customWidth="1"/>
    <col min="2306" max="2306" width="8.875" style="10" customWidth="1"/>
    <col min="2307" max="2307" width="4.625" style="10" customWidth="1"/>
    <col min="2308" max="2308" width="38.75" style="10" customWidth="1"/>
    <col min="2309" max="2309" width="41.5" style="10" customWidth="1"/>
    <col min="2310" max="2310" width="8.625" style="10" customWidth="1"/>
    <col min="2311" max="2312" width="7.625" style="10" customWidth="1"/>
    <col min="2313" max="2313" width="8.125" style="10" customWidth="1"/>
    <col min="2314" max="2541" width="9" style="10" customWidth="1"/>
    <col min="2542" max="2542" width="2.625" style="10" customWidth="1"/>
    <col min="2543" max="2560" width="8.625" style="10"/>
    <col min="2561" max="2561" width="3.125" style="10" customWidth="1"/>
    <col min="2562" max="2562" width="8.875" style="10" customWidth="1"/>
    <col min="2563" max="2563" width="4.625" style="10" customWidth="1"/>
    <col min="2564" max="2564" width="38.75" style="10" customWidth="1"/>
    <col min="2565" max="2565" width="41.5" style="10" customWidth="1"/>
    <col min="2566" max="2566" width="8.625" style="10" customWidth="1"/>
    <col min="2567" max="2568" width="7.625" style="10" customWidth="1"/>
    <col min="2569" max="2569" width="8.125" style="10" customWidth="1"/>
    <col min="2570" max="2797" width="9" style="10" customWidth="1"/>
    <col min="2798" max="2798" width="2.625" style="10" customWidth="1"/>
    <col min="2799" max="2816" width="8.625" style="10"/>
    <col min="2817" max="2817" width="3.125" style="10" customWidth="1"/>
    <col min="2818" max="2818" width="8.875" style="10" customWidth="1"/>
    <col min="2819" max="2819" width="4.625" style="10" customWidth="1"/>
    <col min="2820" max="2820" width="38.75" style="10" customWidth="1"/>
    <col min="2821" max="2821" width="41.5" style="10" customWidth="1"/>
    <col min="2822" max="2822" width="8.625" style="10" customWidth="1"/>
    <col min="2823" max="2824" width="7.625" style="10" customWidth="1"/>
    <col min="2825" max="2825" width="8.125" style="10" customWidth="1"/>
    <col min="2826" max="3053" width="9" style="10" customWidth="1"/>
    <col min="3054" max="3054" width="2.625" style="10" customWidth="1"/>
    <col min="3055" max="3072" width="8.625" style="10"/>
    <col min="3073" max="3073" width="3.125" style="10" customWidth="1"/>
    <col min="3074" max="3074" width="8.875" style="10" customWidth="1"/>
    <col min="3075" max="3075" width="4.625" style="10" customWidth="1"/>
    <col min="3076" max="3076" width="38.75" style="10" customWidth="1"/>
    <col min="3077" max="3077" width="41.5" style="10" customWidth="1"/>
    <col min="3078" max="3078" width="8.625" style="10" customWidth="1"/>
    <col min="3079" max="3080" width="7.625" style="10" customWidth="1"/>
    <col min="3081" max="3081" width="8.125" style="10" customWidth="1"/>
    <col min="3082" max="3309" width="9" style="10" customWidth="1"/>
    <col min="3310" max="3310" width="2.625" style="10" customWidth="1"/>
    <col min="3311" max="3328" width="8.625" style="10"/>
    <col min="3329" max="3329" width="3.125" style="10" customWidth="1"/>
    <col min="3330" max="3330" width="8.875" style="10" customWidth="1"/>
    <col min="3331" max="3331" width="4.625" style="10" customWidth="1"/>
    <col min="3332" max="3332" width="38.75" style="10" customWidth="1"/>
    <col min="3333" max="3333" width="41.5" style="10" customWidth="1"/>
    <col min="3334" max="3334" width="8.625" style="10" customWidth="1"/>
    <col min="3335" max="3336" width="7.625" style="10" customWidth="1"/>
    <col min="3337" max="3337" width="8.125" style="10" customWidth="1"/>
    <col min="3338" max="3565" width="9" style="10" customWidth="1"/>
    <col min="3566" max="3566" width="2.625" style="10" customWidth="1"/>
    <col min="3567" max="3584" width="8.625" style="10"/>
    <col min="3585" max="3585" width="3.125" style="10" customWidth="1"/>
    <col min="3586" max="3586" width="8.875" style="10" customWidth="1"/>
    <col min="3587" max="3587" width="4.625" style="10" customWidth="1"/>
    <col min="3588" max="3588" width="38.75" style="10" customWidth="1"/>
    <col min="3589" max="3589" width="41.5" style="10" customWidth="1"/>
    <col min="3590" max="3590" width="8.625" style="10" customWidth="1"/>
    <col min="3591" max="3592" width="7.625" style="10" customWidth="1"/>
    <col min="3593" max="3593" width="8.125" style="10" customWidth="1"/>
    <col min="3594" max="3821" width="9" style="10" customWidth="1"/>
    <col min="3822" max="3822" width="2.625" style="10" customWidth="1"/>
    <col min="3823" max="3840" width="8.625" style="10"/>
    <col min="3841" max="3841" width="3.125" style="10" customWidth="1"/>
    <col min="3842" max="3842" width="8.875" style="10" customWidth="1"/>
    <col min="3843" max="3843" width="4.625" style="10" customWidth="1"/>
    <col min="3844" max="3844" width="38.75" style="10" customWidth="1"/>
    <col min="3845" max="3845" width="41.5" style="10" customWidth="1"/>
    <col min="3846" max="3846" width="8.625" style="10" customWidth="1"/>
    <col min="3847" max="3848" width="7.625" style="10" customWidth="1"/>
    <col min="3849" max="3849" width="8.125" style="10" customWidth="1"/>
    <col min="3850" max="4077" width="9" style="10" customWidth="1"/>
    <col min="4078" max="4078" width="2.625" style="10" customWidth="1"/>
    <col min="4079" max="4096" width="8.625" style="10"/>
    <col min="4097" max="4097" width="3.125" style="10" customWidth="1"/>
    <col min="4098" max="4098" width="8.875" style="10" customWidth="1"/>
    <col min="4099" max="4099" width="4.625" style="10" customWidth="1"/>
    <col min="4100" max="4100" width="38.75" style="10" customWidth="1"/>
    <col min="4101" max="4101" width="41.5" style="10" customWidth="1"/>
    <col min="4102" max="4102" width="8.625" style="10" customWidth="1"/>
    <col min="4103" max="4104" width="7.625" style="10" customWidth="1"/>
    <col min="4105" max="4105" width="8.125" style="10" customWidth="1"/>
    <col min="4106" max="4333" width="9" style="10" customWidth="1"/>
    <col min="4334" max="4334" width="2.625" style="10" customWidth="1"/>
    <col min="4335" max="4352" width="8.625" style="10"/>
    <col min="4353" max="4353" width="3.125" style="10" customWidth="1"/>
    <col min="4354" max="4354" width="8.875" style="10" customWidth="1"/>
    <col min="4355" max="4355" width="4.625" style="10" customWidth="1"/>
    <col min="4356" max="4356" width="38.75" style="10" customWidth="1"/>
    <col min="4357" max="4357" width="41.5" style="10" customWidth="1"/>
    <col min="4358" max="4358" width="8.625" style="10" customWidth="1"/>
    <col min="4359" max="4360" width="7.625" style="10" customWidth="1"/>
    <col min="4361" max="4361" width="8.125" style="10" customWidth="1"/>
    <col min="4362" max="4589" width="9" style="10" customWidth="1"/>
    <col min="4590" max="4590" width="2.625" style="10" customWidth="1"/>
    <col min="4591" max="4608" width="8.625" style="10"/>
    <col min="4609" max="4609" width="3.125" style="10" customWidth="1"/>
    <col min="4610" max="4610" width="8.875" style="10" customWidth="1"/>
    <col min="4611" max="4611" width="4.625" style="10" customWidth="1"/>
    <col min="4612" max="4612" width="38.75" style="10" customWidth="1"/>
    <col min="4613" max="4613" width="41.5" style="10" customWidth="1"/>
    <col min="4614" max="4614" width="8.625" style="10" customWidth="1"/>
    <col min="4615" max="4616" width="7.625" style="10" customWidth="1"/>
    <col min="4617" max="4617" width="8.125" style="10" customWidth="1"/>
    <col min="4618" max="4845" width="9" style="10" customWidth="1"/>
    <col min="4846" max="4846" width="2.625" style="10" customWidth="1"/>
    <col min="4847" max="4864" width="8.625" style="10"/>
    <col min="4865" max="4865" width="3.125" style="10" customWidth="1"/>
    <col min="4866" max="4866" width="8.875" style="10" customWidth="1"/>
    <col min="4867" max="4867" width="4.625" style="10" customWidth="1"/>
    <col min="4868" max="4868" width="38.75" style="10" customWidth="1"/>
    <col min="4869" max="4869" width="41.5" style="10" customWidth="1"/>
    <col min="4870" max="4870" width="8.625" style="10" customWidth="1"/>
    <col min="4871" max="4872" width="7.625" style="10" customWidth="1"/>
    <col min="4873" max="4873" width="8.125" style="10" customWidth="1"/>
    <col min="4874" max="5101" width="9" style="10" customWidth="1"/>
    <col min="5102" max="5102" width="2.625" style="10" customWidth="1"/>
    <col min="5103" max="5120" width="8.625" style="10"/>
    <col min="5121" max="5121" width="3.125" style="10" customWidth="1"/>
    <col min="5122" max="5122" width="8.875" style="10" customWidth="1"/>
    <col min="5123" max="5123" width="4.625" style="10" customWidth="1"/>
    <col min="5124" max="5124" width="38.75" style="10" customWidth="1"/>
    <col min="5125" max="5125" width="41.5" style="10" customWidth="1"/>
    <col min="5126" max="5126" width="8.625" style="10" customWidth="1"/>
    <col min="5127" max="5128" width="7.625" style="10" customWidth="1"/>
    <col min="5129" max="5129" width="8.125" style="10" customWidth="1"/>
    <col min="5130" max="5357" width="9" style="10" customWidth="1"/>
    <col min="5358" max="5358" width="2.625" style="10" customWidth="1"/>
    <col min="5359" max="5376" width="8.625" style="10"/>
    <col min="5377" max="5377" width="3.125" style="10" customWidth="1"/>
    <col min="5378" max="5378" width="8.875" style="10" customWidth="1"/>
    <col min="5379" max="5379" width="4.625" style="10" customWidth="1"/>
    <col min="5380" max="5380" width="38.75" style="10" customWidth="1"/>
    <col min="5381" max="5381" width="41.5" style="10" customWidth="1"/>
    <col min="5382" max="5382" width="8.625" style="10" customWidth="1"/>
    <col min="5383" max="5384" width="7.625" style="10" customWidth="1"/>
    <col min="5385" max="5385" width="8.125" style="10" customWidth="1"/>
    <col min="5386" max="5613" width="9" style="10" customWidth="1"/>
    <col min="5614" max="5614" width="2.625" style="10" customWidth="1"/>
    <col min="5615" max="5632" width="8.625" style="10"/>
    <col min="5633" max="5633" width="3.125" style="10" customWidth="1"/>
    <col min="5634" max="5634" width="8.875" style="10" customWidth="1"/>
    <col min="5635" max="5635" width="4.625" style="10" customWidth="1"/>
    <col min="5636" max="5636" width="38.75" style="10" customWidth="1"/>
    <col min="5637" max="5637" width="41.5" style="10" customWidth="1"/>
    <col min="5638" max="5638" width="8.625" style="10" customWidth="1"/>
    <col min="5639" max="5640" width="7.625" style="10" customWidth="1"/>
    <col min="5641" max="5641" width="8.125" style="10" customWidth="1"/>
    <col min="5642" max="5869" width="9" style="10" customWidth="1"/>
    <col min="5870" max="5870" width="2.625" style="10" customWidth="1"/>
    <col min="5871" max="5888" width="8.625" style="10"/>
    <col min="5889" max="5889" width="3.125" style="10" customWidth="1"/>
    <col min="5890" max="5890" width="8.875" style="10" customWidth="1"/>
    <col min="5891" max="5891" width="4.625" style="10" customWidth="1"/>
    <col min="5892" max="5892" width="38.75" style="10" customWidth="1"/>
    <col min="5893" max="5893" width="41.5" style="10" customWidth="1"/>
    <col min="5894" max="5894" width="8.625" style="10" customWidth="1"/>
    <col min="5895" max="5896" width="7.625" style="10" customWidth="1"/>
    <col min="5897" max="5897" width="8.125" style="10" customWidth="1"/>
    <col min="5898" max="6125" width="9" style="10" customWidth="1"/>
    <col min="6126" max="6126" width="2.625" style="10" customWidth="1"/>
    <col min="6127" max="6144" width="8.625" style="10"/>
    <col min="6145" max="6145" width="3.125" style="10" customWidth="1"/>
    <col min="6146" max="6146" width="8.875" style="10" customWidth="1"/>
    <col min="6147" max="6147" width="4.625" style="10" customWidth="1"/>
    <col min="6148" max="6148" width="38.75" style="10" customWidth="1"/>
    <col min="6149" max="6149" width="41.5" style="10" customWidth="1"/>
    <col min="6150" max="6150" width="8.625" style="10" customWidth="1"/>
    <col min="6151" max="6152" width="7.625" style="10" customWidth="1"/>
    <col min="6153" max="6153" width="8.125" style="10" customWidth="1"/>
    <col min="6154" max="6381" width="9" style="10" customWidth="1"/>
    <col min="6382" max="6382" width="2.625" style="10" customWidth="1"/>
    <col min="6383" max="6400" width="8.625" style="10"/>
    <col min="6401" max="6401" width="3.125" style="10" customWidth="1"/>
    <col min="6402" max="6402" width="8.875" style="10" customWidth="1"/>
    <col min="6403" max="6403" width="4.625" style="10" customWidth="1"/>
    <col min="6404" max="6404" width="38.75" style="10" customWidth="1"/>
    <col min="6405" max="6405" width="41.5" style="10" customWidth="1"/>
    <col min="6406" max="6406" width="8.625" style="10" customWidth="1"/>
    <col min="6407" max="6408" width="7.625" style="10" customWidth="1"/>
    <col min="6409" max="6409" width="8.125" style="10" customWidth="1"/>
    <col min="6410" max="6637" width="9" style="10" customWidth="1"/>
    <col min="6638" max="6638" width="2.625" style="10" customWidth="1"/>
    <col min="6639" max="6656" width="8.625" style="10"/>
    <col min="6657" max="6657" width="3.125" style="10" customWidth="1"/>
    <col min="6658" max="6658" width="8.875" style="10" customWidth="1"/>
    <col min="6659" max="6659" width="4.625" style="10" customWidth="1"/>
    <col min="6660" max="6660" width="38.75" style="10" customWidth="1"/>
    <col min="6661" max="6661" width="41.5" style="10" customWidth="1"/>
    <col min="6662" max="6662" width="8.625" style="10" customWidth="1"/>
    <col min="6663" max="6664" width="7.625" style="10" customWidth="1"/>
    <col min="6665" max="6665" width="8.125" style="10" customWidth="1"/>
    <col min="6666" max="6893" width="9" style="10" customWidth="1"/>
    <col min="6894" max="6894" width="2.625" style="10" customWidth="1"/>
    <col min="6895" max="6912" width="8.625" style="10"/>
    <col min="6913" max="6913" width="3.125" style="10" customWidth="1"/>
    <col min="6914" max="6914" width="8.875" style="10" customWidth="1"/>
    <col min="6915" max="6915" width="4.625" style="10" customWidth="1"/>
    <col min="6916" max="6916" width="38.75" style="10" customWidth="1"/>
    <col min="6917" max="6917" width="41.5" style="10" customWidth="1"/>
    <col min="6918" max="6918" width="8.625" style="10" customWidth="1"/>
    <col min="6919" max="6920" width="7.625" style="10" customWidth="1"/>
    <col min="6921" max="6921" width="8.125" style="10" customWidth="1"/>
    <col min="6922" max="7149" width="9" style="10" customWidth="1"/>
    <col min="7150" max="7150" width="2.625" style="10" customWidth="1"/>
    <col min="7151" max="7168" width="8.625" style="10"/>
    <col min="7169" max="7169" width="3.125" style="10" customWidth="1"/>
    <col min="7170" max="7170" width="8.875" style="10" customWidth="1"/>
    <col min="7171" max="7171" width="4.625" style="10" customWidth="1"/>
    <col min="7172" max="7172" width="38.75" style="10" customWidth="1"/>
    <col min="7173" max="7173" width="41.5" style="10" customWidth="1"/>
    <col min="7174" max="7174" width="8.625" style="10" customWidth="1"/>
    <col min="7175" max="7176" width="7.625" style="10" customWidth="1"/>
    <col min="7177" max="7177" width="8.125" style="10" customWidth="1"/>
    <col min="7178" max="7405" width="9" style="10" customWidth="1"/>
    <col min="7406" max="7406" width="2.625" style="10" customWidth="1"/>
    <col min="7407" max="7424" width="8.625" style="10"/>
    <col min="7425" max="7425" width="3.125" style="10" customWidth="1"/>
    <col min="7426" max="7426" width="8.875" style="10" customWidth="1"/>
    <col min="7427" max="7427" width="4.625" style="10" customWidth="1"/>
    <col min="7428" max="7428" width="38.75" style="10" customWidth="1"/>
    <col min="7429" max="7429" width="41.5" style="10" customWidth="1"/>
    <col min="7430" max="7430" width="8.625" style="10" customWidth="1"/>
    <col min="7431" max="7432" width="7.625" style="10" customWidth="1"/>
    <col min="7433" max="7433" width="8.125" style="10" customWidth="1"/>
    <col min="7434" max="7661" width="9" style="10" customWidth="1"/>
    <col min="7662" max="7662" width="2.625" style="10" customWidth="1"/>
    <col min="7663" max="7680" width="8.625" style="10"/>
    <col min="7681" max="7681" width="3.125" style="10" customWidth="1"/>
    <col min="7682" max="7682" width="8.875" style="10" customWidth="1"/>
    <col min="7683" max="7683" width="4.625" style="10" customWidth="1"/>
    <col min="7684" max="7684" width="38.75" style="10" customWidth="1"/>
    <col min="7685" max="7685" width="41.5" style="10" customWidth="1"/>
    <col min="7686" max="7686" width="8.625" style="10" customWidth="1"/>
    <col min="7687" max="7688" width="7.625" style="10" customWidth="1"/>
    <col min="7689" max="7689" width="8.125" style="10" customWidth="1"/>
    <col min="7690" max="7917" width="9" style="10" customWidth="1"/>
    <col min="7918" max="7918" width="2.625" style="10" customWidth="1"/>
    <col min="7919" max="7936" width="8.625" style="10"/>
    <col min="7937" max="7937" width="3.125" style="10" customWidth="1"/>
    <col min="7938" max="7938" width="8.875" style="10" customWidth="1"/>
    <col min="7939" max="7939" width="4.625" style="10" customWidth="1"/>
    <col min="7940" max="7940" width="38.75" style="10" customWidth="1"/>
    <col min="7941" max="7941" width="41.5" style="10" customWidth="1"/>
    <col min="7942" max="7942" width="8.625" style="10" customWidth="1"/>
    <col min="7943" max="7944" width="7.625" style="10" customWidth="1"/>
    <col min="7945" max="7945" width="8.125" style="10" customWidth="1"/>
    <col min="7946" max="8173" width="9" style="10" customWidth="1"/>
    <col min="8174" max="8174" width="2.625" style="10" customWidth="1"/>
    <col min="8175" max="8192" width="8.625" style="10"/>
    <col min="8193" max="8193" width="3.125" style="10" customWidth="1"/>
    <col min="8194" max="8194" width="8.875" style="10" customWidth="1"/>
    <col min="8195" max="8195" width="4.625" style="10" customWidth="1"/>
    <col min="8196" max="8196" width="38.75" style="10" customWidth="1"/>
    <col min="8197" max="8197" width="41.5" style="10" customWidth="1"/>
    <col min="8198" max="8198" width="8.625" style="10" customWidth="1"/>
    <col min="8199" max="8200" width="7.625" style="10" customWidth="1"/>
    <col min="8201" max="8201" width="8.125" style="10" customWidth="1"/>
    <col min="8202" max="8429" width="9" style="10" customWidth="1"/>
    <col min="8430" max="8430" width="2.625" style="10" customWidth="1"/>
    <col min="8431" max="8448" width="8.625" style="10"/>
    <col min="8449" max="8449" width="3.125" style="10" customWidth="1"/>
    <col min="8450" max="8450" width="8.875" style="10" customWidth="1"/>
    <col min="8451" max="8451" width="4.625" style="10" customWidth="1"/>
    <col min="8452" max="8452" width="38.75" style="10" customWidth="1"/>
    <col min="8453" max="8453" width="41.5" style="10" customWidth="1"/>
    <col min="8454" max="8454" width="8.625" style="10" customWidth="1"/>
    <col min="8455" max="8456" width="7.625" style="10" customWidth="1"/>
    <col min="8457" max="8457" width="8.125" style="10" customWidth="1"/>
    <col min="8458" max="8685" width="9" style="10" customWidth="1"/>
    <col min="8686" max="8686" width="2.625" style="10" customWidth="1"/>
    <col min="8687" max="8704" width="8.625" style="10"/>
    <col min="8705" max="8705" width="3.125" style="10" customWidth="1"/>
    <col min="8706" max="8706" width="8.875" style="10" customWidth="1"/>
    <col min="8707" max="8707" width="4.625" style="10" customWidth="1"/>
    <col min="8708" max="8708" width="38.75" style="10" customWidth="1"/>
    <col min="8709" max="8709" width="41.5" style="10" customWidth="1"/>
    <col min="8710" max="8710" width="8.625" style="10" customWidth="1"/>
    <col min="8711" max="8712" width="7.625" style="10" customWidth="1"/>
    <col min="8713" max="8713" width="8.125" style="10" customWidth="1"/>
    <col min="8714" max="8941" width="9" style="10" customWidth="1"/>
    <col min="8942" max="8942" width="2.625" style="10" customWidth="1"/>
    <col min="8943" max="8960" width="8.625" style="10"/>
    <col min="8961" max="8961" width="3.125" style="10" customWidth="1"/>
    <col min="8962" max="8962" width="8.875" style="10" customWidth="1"/>
    <col min="8963" max="8963" width="4.625" style="10" customWidth="1"/>
    <col min="8964" max="8964" width="38.75" style="10" customWidth="1"/>
    <col min="8965" max="8965" width="41.5" style="10" customWidth="1"/>
    <col min="8966" max="8966" width="8.625" style="10" customWidth="1"/>
    <col min="8967" max="8968" width="7.625" style="10" customWidth="1"/>
    <col min="8969" max="8969" width="8.125" style="10" customWidth="1"/>
    <col min="8970" max="9197" width="9" style="10" customWidth="1"/>
    <col min="9198" max="9198" width="2.625" style="10" customWidth="1"/>
    <col min="9199" max="9216" width="8.625" style="10"/>
    <col min="9217" max="9217" width="3.125" style="10" customWidth="1"/>
    <col min="9218" max="9218" width="8.875" style="10" customWidth="1"/>
    <col min="9219" max="9219" width="4.625" style="10" customWidth="1"/>
    <col min="9220" max="9220" width="38.75" style="10" customWidth="1"/>
    <col min="9221" max="9221" width="41.5" style="10" customWidth="1"/>
    <col min="9222" max="9222" width="8.625" style="10" customWidth="1"/>
    <col min="9223" max="9224" width="7.625" style="10" customWidth="1"/>
    <col min="9225" max="9225" width="8.125" style="10" customWidth="1"/>
    <col min="9226" max="9453" width="9" style="10" customWidth="1"/>
    <col min="9454" max="9454" width="2.625" style="10" customWidth="1"/>
    <col min="9455" max="9472" width="8.625" style="10"/>
    <col min="9473" max="9473" width="3.125" style="10" customWidth="1"/>
    <col min="9474" max="9474" width="8.875" style="10" customWidth="1"/>
    <col min="9475" max="9475" width="4.625" style="10" customWidth="1"/>
    <col min="9476" max="9476" width="38.75" style="10" customWidth="1"/>
    <col min="9477" max="9477" width="41.5" style="10" customWidth="1"/>
    <col min="9478" max="9478" width="8.625" style="10" customWidth="1"/>
    <col min="9479" max="9480" width="7.625" style="10" customWidth="1"/>
    <col min="9481" max="9481" width="8.125" style="10" customWidth="1"/>
    <col min="9482" max="9709" width="9" style="10" customWidth="1"/>
    <col min="9710" max="9710" width="2.625" style="10" customWidth="1"/>
    <col min="9711" max="9728" width="8.625" style="10"/>
    <col min="9729" max="9729" width="3.125" style="10" customWidth="1"/>
    <col min="9730" max="9730" width="8.875" style="10" customWidth="1"/>
    <col min="9731" max="9731" width="4.625" style="10" customWidth="1"/>
    <col min="9732" max="9732" width="38.75" style="10" customWidth="1"/>
    <col min="9733" max="9733" width="41.5" style="10" customWidth="1"/>
    <col min="9734" max="9734" width="8.625" style="10" customWidth="1"/>
    <col min="9735" max="9736" width="7.625" style="10" customWidth="1"/>
    <col min="9737" max="9737" width="8.125" style="10" customWidth="1"/>
    <col min="9738" max="9965" width="9" style="10" customWidth="1"/>
    <col min="9966" max="9966" width="2.625" style="10" customWidth="1"/>
    <col min="9967" max="9984" width="8.625" style="10"/>
    <col min="9985" max="9985" width="3.125" style="10" customWidth="1"/>
    <col min="9986" max="9986" width="8.875" style="10" customWidth="1"/>
    <col min="9987" max="9987" width="4.625" style="10" customWidth="1"/>
    <col min="9988" max="9988" width="38.75" style="10" customWidth="1"/>
    <col min="9989" max="9989" width="41.5" style="10" customWidth="1"/>
    <col min="9990" max="9990" width="8.625" style="10" customWidth="1"/>
    <col min="9991" max="9992" width="7.625" style="10" customWidth="1"/>
    <col min="9993" max="9993" width="8.125" style="10" customWidth="1"/>
    <col min="9994" max="10221" width="9" style="10" customWidth="1"/>
    <col min="10222" max="10222" width="2.625" style="10" customWidth="1"/>
    <col min="10223" max="10240" width="8.625" style="10"/>
    <col min="10241" max="10241" width="3.125" style="10" customWidth="1"/>
    <col min="10242" max="10242" width="8.875" style="10" customWidth="1"/>
    <col min="10243" max="10243" width="4.625" style="10" customWidth="1"/>
    <col min="10244" max="10244" width="38.75" style="10" customWidth="1"/>
    <col min="10245" max="10245" width="41.5" style="10" customWidth="1"/>
    <col min="10246" max="10246" width="8.625" style="10" customWidth="1"/>
    <col min="10247" max="10248" width="7.625" style="10" customWidth="1"/>
    <col min="10249" max="10249" width="8.125" style="10" customWidth="1"/>
    <col min="10250" max="10477" width="9" style="10" customWidth="1"/>
    <col min="10478" max="10478" width="2.625" style="10" customWidth="1"/>
    <col min="10479" max="10496" width="8.625" style="10"/>
    <col min="10497" max="10497" width="3.125" style="10" customWidth="1"/>
    <col min="10498" max="10498" width="8.875" style="10" customWidth="1"/>
    <col min="10499" max="10499" width="4.625" style="10" customWidth="1"/>
    <col min="10500" max="10500" width="38.75" style="10" customWidth="1"/>
    <col min="10501" max="10501" width="41.5" style="10" customWidth="1"/>
    <col min="10502" max="10502" width="8.625" style="10" customWidth="1"/>
    <col min="10503" max="10504" width="7.625" style="10" customWidth="1"/>
    <col min="10505" max="10505" width="8.125" style="10" customWidth="1"/>
    <col min="10506" max="10733" width="9" style="10" customWidth="1"/>
    <col min="10734" max="10734" width="2.625" style="10" customWidth="1"/>
    <col min="10735" max="10752" width="8.625" style="10"/>
    <col min="10753" max="10753" width="3.125" style="10" customWidth="1"/>
    <col min="10754" max="10754" width="8.875" style="10" customWidth="1"/>
    <col min="10755" max="10755" width="4.625" style="10" customWidth="1"/>
    <col min="10756" max="10756" width="38.75" style="10" customWidth="1"/>
    <col min="10757" max="10757" width="41.5" style="10" customWidth="1"/>
    <col min="10758" max="10758" width="8.625" style="10" customWidth="1"/>
    <col min="10759" max="10760" width="7.625" style="10" customWidth="1"/>
    <col min="10761" max="10761" width="8.125" style="10" customWidth="1"/>
    <col min="10762" max="10989" width="9" style="10" customWidth="1"/>
    <col min="10990" max="10990" width="2.625" style="10" customWidth="1"/>
    <col min="10991" max="11008" width="8.625" style="10"/>
    <col min="11009" max="11009" width="3.125" style="10" customWidth="1"/>
    <col min="11010" max="11010" width="8.875" style="10" customWidth="1"/>
    <col min="11011" max="11011" width="4.625" style="10" customWidth="1"/>
    <col min="11012" max="11012" width="38.75" style="10" customWidth="1"/>
    <col min="11013" max="11013" width="41.5" style="10" customWidth="1"/>
    <col min="11014" max="11014" width="8.625" style="10" customWidth="1"/>
    <col min="11015" max="11016" width="7.625" style="10" customWidth="1"/>
    <col min="11017" max="11017" width="8.125" style="10" customWidth="1"/>
    <col min="11018" max="11245" width="9" style="10" customWidth="1"/>
    <col min="11246" max="11246" width="2.625" style="10" customWidth="1"/>
    <col min="11247" max="11264" width="8.625" style="10"/>
    <col min="11265" max="11265" width="3.125" style="10" customWidth="1"/>
    <col min="11266" max="11266" width="8.875" style="10" customWidth="1"/>
    <col min="11267" max="11267" width="4.625" style="10" customWidth="1"/>
    <col min="11268" max="11268" width="38.75" style="10" customWidth="1"/>
    <col min="11269" max="11269" width="41.5" style="10" customWidth="1"/>
    <col min="11270" max="11270" width="8.625" style="10" customWidth="1"/>
    <col min="11271" max="11272" width="7.625" style="10" customWidth="1"/>
    <col min="11273" max="11273" width="8.125" style="10" customWidth="1"/>
    <col min="11274" max="11501" width="9" style="10" customWidth="1"/>
    <col min="11502" max="11502" width="2.625" style="10" customWidth="1"/>
    <col min="11503" max="11520" width="8.625" style="10"/>
    <col min="11521" max="11521" width="3.125" style="10" customWidth="1"/>
    <col min="11522" max="11522" width="8.875" style="10" customWidth="1"/>
    <col min="11523" max="11523" width="4.625" style="10" customWidth="1"/>
    <col min="11524" max="11524" width="38.75" style="10" customWidth="1"/>
    <col min="11525" max="11525" width="41.5" style="10" customWidth="1"/>
    <col min="11526" max="11526" width="8.625" style="10" customWidth="1"/>
    <col min="11527" max="11528" width="7.625" style="10" customWidth="1"/>
    <col min="11529" max="11529" width="8.125" style="10" customWidth="1"/>
    <col min="11530" max="11757" width="9" style="10" customWidth="1"/>
    <col min="11758" max="11758" width="2.625" style="10" customWidth="1"/>
    <col min="11759" max="11776" width="8.625" style="10"/>
    <col min="11777" max="11777" width="3.125" style="10" customWidth="1"/>
    <col min="11778" max="11778" width="8.875" style="10" customWidth="1"/>
    <col min="11779" max="11779" width="4.625" style="10" customWidth="1"/>
    <col min="11780" max="11780" width="38.75" style="10" customWidth="1"/>
    <col min="11781" max="11781" width="41.5" style="10" customWidth="1"/>
    <col min="11782" max="11782" width="8.625" style="10" customWidth="1"/>
    <col min="11783" max="11784" width="7.625" style="10" customWidth="1"/>
    <col min="11785" max="11785" width="8.125" style="10" customWidth="1"/>
    <col min="11786" max="12013" width="9" style="10" customWidth="1"/>
    <col min="12014" max="12014" width="2.625" style="10" customWidth="1"/>
    <col min="12015" max="12032" width="8.625" style="10"/>
    <col min="12033" max="12033" width="3.125" style="10" customWidth="1"/>
    <col min="12034" max="12034" width="8.875" style="10" customWidth="1"/>
    <col min="12035" max="12035" width="4.625" style="10" customWidth="1"/>
    <col min="12036" max="12036" width="38.75" style="10" customWidth="1"/>
    <col min="12037" max="12037" width="41.5" style="10" customWidth="1"/>
    <col min="12038" max="12038" width="8.625" style="10" customWidth="1"/>
    <col min="12039" max="12040" width="7.625" style="10" customWidth="1"/>
    <col min="12041" max="12041" width="8.125" style="10" customWidth="1"/>
    <col min="12042" max="12269" width="9" style="10" customWidth="1"/>
    <col min="12270" max="12270" width="2.625" style="10" customWidth="1"/>
    <col min="12271" max="12288" width="8.625" style="10"/>
    <col min="12289" max="12289" width="3.125" style="10" customWidth="1"/>
    <col min="12290" max="12290" width="8.875" style="10" customWidth="1"/>
    <col min="12291" max="12291" width="4.625" style="10" customWidth="1"/>
    <col min="12292" max="12292" width="38.75" style="10" customWidth="1"/>
    <col min="12293" max="12293" width="41.5" style="10" customWidth="1"/>
    <col min="12294" max="12294" width="8.625" style="10" customWidth="1"/>
    <col min="12295" max="12296" width="7.625" style="10" customWidth="1"/>
    <col min="12297" max="12297" width="8.125" style="10" customWidth="1"/>
    <col min="12298" max="12525" width="9" style="10" customWidth="1"/>
    <col min="12526" max="12526" width="2.625" style="10" customWidth="1"/>
    <col min="12527" max="12544" width="8.625" style="10"/>
    <col min="12545" max="12545" width="3.125" style="10" customWidth="1"/>
    <col min="12546" max="12546" width="8.875" style="10" customWidth="1"/>
    <col min="12547" max="12547" width="4.625" style="10" customWidth="1"/>
    <col min="12548" max="12548" width="38.75" style="10" customWidth="1"/>
    <col min="12549" max="12549" width="41.5" style="10" customWidth="1"/>
    <col min="12550" max="12550" width="8.625" style="10" customWidth="1"/>
    <col min="12551" max="12552" width="7.625" style="10" customWidth="1"/>
    <col min="12553" max="12553" width="8.125" style="10" customWidth="1"/>
    <col min="12554" max="12781" width="9" style="10" customWidth="1"/>
    <col min="12782" max="12782" width="2.625" style="10" customWidth="1"/>
    <col min="12783" max="12800" width="8.625" style="10"/>
    <col min="12801" max="12801" width="3.125" style="10" customWidth="1"/>
    <col min="12802" max="12802" width="8.875" style="10" customWidth="1"/>
    <col min="12803" max="12803" width="4.625" style="10" customWidth="1"/>
    <col min="12804" max="12804" width="38.75" style="10" customWidth="1"/>
    <col min="12805" max="12805" width="41.5" style="10" customWidth="1"/>
    <col min="12806" max="12806" width="8.625" style="10" customWidth="1"/>
    <col min="12807" max="12808" width="7.625" style="10" customWidth="1"/>
    <col min="12809" max="12809" width="8.125" style="10" customWidth="1"/>
    <col min="12810" max="13037" width="9" style="10" customWidth="1"/>
    <col min="13038" max="13038" width="2.625" style="10" customWidth="1"/>
    <col min="13039" max="13056" width="8.625" style="10"/>
    <col min="13057" max="13057" width="3.125" style="10" customWidth="1"/>
    <col min="13058" max="13058" width="8.875" style="10" customWidth="1"/>
    <col min="13059" max="13059" width="4.625" style="10" customWidth="1"/>
    <col min="13060" max="13060" width="38.75" style="10" customWidth="1"/>
    <col min="13061" max="13061" width="41.5" style="10" customWidth="1"/>
    <col min="13062" max="13062" width="8.625" style="10" customWidth="1"/>
    <col min="13063" max="13064" width="7.625" style="10" customWidth="1"/>
    <col min="13065" max="13065" width="8.125" style="10" customWidth="1"/>
    <col min="13066" max="13293" width="9" style="10" customWidth="1"/>
    <col min="13294" max="13294" width="2.625" style="10" customWidth="1"/>
    <col min="13295" max="13312" width="8.625" style="10"/>
    <col min="13313" max="13313" width="3.125" style="10" customWidth="1"/>
    <col min="13314" max="13314" width="8.875" style="10" customWidth="1"/>
    <col min="13315" max="13315" width="4.625" style="10" customWidth="1"/>
    <col min="13316" max="13316" width="38.75" style="10" customWidth="1"/>
    <col min="13317" max="13317" width="41.5" style="10" customWidth="1"/>
    <col min="13318" max="13318" width="8.625" style="10" customWidth="1"/>
    <col min="13319" max="13320" width="7.625" style="10" customWidth="1"/>
    <col min="13321" max="13321" width="8.125" style="10" customWidth="1"/>
    <col min="13322" max="13549" width="9" style="10" customWidth="1"/>
    <col min="13550" max="13550" width="2.625" style="10" customWidth="1"/>
    <col min="13551" max="13568" width="8.625" style="10"/>
    <col min="13569" max="13569" width="3.125" style="10" customWidth="1"/>
    <col min="13570" max="13570" width="8.875" style="10" customWidth="1"/>
    <col min="13571" max="13571" width="4.625" style="10" customWidth="1"/>
    <col min="13572" max="13572" width="38.75" style="10" customWidth="1"/>
    <col min="13573" max="13573" width="41.5" style="10" customWidth="1"/>
    <col min="13574" max="13574" width="8.625" style="10" customWidth="1"/>
    <col min="13575" max="13576" width="7.625" style="10" customWidth="1"/>
    <col min="13577" max="13577" width="8.125" style="10" customWidth="1"/>
    <col min="13578" max="13805" width="9" style="10" customWidth="1"/>
    <col min="13806" max="13806" width="2.625" style="10" customWidth="1"/>
    <col min="13807" max="13824" width="8.625" style="10"/>
    <col min="13825" max="13825" width="3.125" style="10" customWidth="1"/>
    <col min="13826" max="13826" width="8.875" style="10" customWidth="1"/>
    <col min="13827" max="13827" width="4.625" style="10" customWidth="1"/>
    <col min="13828" max="13828" width="38.75" style="10" customWidth="1"/>
    <col min="13829" max="13829" width="41.5" style="10" customWidth="1"/>
    <col min="13830" max="13830" width="8.625" style="10" customWidth="1"/>
    <col min="13831" max="13832" width="7.625" style="10" customWidth="1"/>
    <col min="13833" max="13833" width="8.125" style="10" customWidth="1"/>
    <col min="13834" max="14061" width="9" style="10" customWidth="1"/>
    <col min="14062" max="14062" width="2.625" style="10" customWidth="1"/>
    <col min="14063" max="14080" width="8.625" style="10"/>
    <col min="14081" max="14081" width="3.125" style="10" customWidth="1"/>
    <col min="14082" max="14082" width="8.875" style="10" customWidth="1"/>
    <col min="14083" max="14083" width="4.625" style="10" customWidth="1"/>
    <col min="14084" max="14084" width="38.75" style="10" customWidth="1"/>
    <col min="14085" max="14085" width="41.5" style="10" customWidth="1"/>
    <col min="14086" max="14086" width="8.625" style="10" customWidth="1"/>
    <col min="14087" max="14088" width="7.625" style="10" customWidth="1"/>
    <col min="14089" max="14089" width="8.125" style="10" customWidth="1"/>
    <col min="14090" max="14317" width="9" style="10" customWidth="1"/>
    <col min="14318" max="14318" width="2.625" style="10" customWidth="1"/>
    <col min="14319" max="14336" width="8.625" style="10"/>
    <col min="14337" max="14337" width="3.125" style="10" customWidth="1"/>
    <col min="14338" max="14338" width="8.875" style="10" customWidth="1"/>
    <col min="14339" max="14339" width="4.625" style="10" customWidth="1"/>
    <col min="14340" max="14340" width="38.75" style="10" customWidth="1"/>
    <col min="14341" max="14341" width="41.5" style="10" customWidth="1"/>
    <col min="14342" max="14342" width="8.625" style="10" customWidth="1"/>
    <col min="14343" max="14344" width="7.625" style="10" customWidth="1"/>
    <col min="14345" max="14345" width="8.125" style="10" customWidth="1"/>
    <col min="14346" max="14573" width="9" style="10" customWidth="1"/>
    <col min="14574" max="14574" width="2.625" style="10" customWidth="1"/>
    <col min="14575" max="14592" width="8.625" style="10"/>
    <col min="14593" max="14593" width="3.125" style="10" customWidth="1"/>
    <col min="14594" max="14594" width="8.875" style="10" customWidth="1"/>
    <col min="14595" max="14595" width="4.625" style="10" customWidth="1"/>
    <col min="14596" max="14596" width="38.75" style="10" customWidth="1"/>
    <col min="14597" max="14597" width="41.5" style="10" customWidth="1"/>
    <col min="14598" max="14598" width="8.625" style="10" customWidth="1"/>
    <col min="14599" max="14600" width="7.625" style="10" customWidth="1"/>
    <col min="14601" max="14601" width="8.125" style="10" customWidth="1"/>
    <col min="14602" max="14829" width="9" style="10" customWidth="1"/>
    <col min="14830" max="14830" width="2.625" style="10" customWidth="1"/>
    <col min="14831" max="14848" width="8.625" style="10"/>
    <col min="14849" max="14849" width="3.125" style="10" customWidth="1"/>
    <col min="14850" max="14850" width="8.875" style="10" customWidth="1"/>
    <col min="14851" max="14851" width="4.625" style="10" customWidth="1"/>
    <col min="14852" max="14852" width="38.75" style="10" customWidth="1"/>
    <col min="14853" max="14853" width="41.5" style="10" customWidth="1"/>
    <col min="14854" max="14854" width="8.625" style="10" customWidth="1"/>
    <col min="14855" max="14856" width="7.625" style="10" customWidth="1"/>
    <col min="14857" max="14857" width="8.125" style="10" customWidth="1"/>
    <col min="14858" max="15085" width="9" style="10" customWidth="1"/>
    <col min="15086" max="15086" width="2.625" style="10" customWidth="1"/>
    <col min="15087" max="15104" width="8.625" style="10"/>
    <col min="15105" max="15105" width="3.125" style="10" customWidth="1"/>
    <col min="15106" max="15106" width="8.875" style="10" customWidth="1"/>
    <col min="15107" max="15107" width="4.625" style="10" customWidth="1"/>
    <col min="15108" max="15108" width="38.75" style="10" customWidth="1"/>
    <col min="15109" max="15109" width="41.5" style="10" customWidth="1"/>
    <col min="15110" max="15110" width="8.625" style="10" customWidth="1"/>
    <col min="15111" max="15112" width="7.625" style="10" customWidth="1"/>
    <col min="15113" max="15113" width="8.125" style="10" customWidth="1"/>
    <col min="15114" max="15341" width="9" style="10" customWidth="1"/>
    <col min="15342" max="15342" width="2.625" style="10" customWidth="1"/>
    <col min="15343" max="15360" width="8.625" style="10"/>
    <col min="15361" max="15361" width="3.125" style="10" customWidth="1"/>
    <col min="15362" max="15362" width="8.875" style="10" customWidth="1"/>
    <col min="15363" max="15363" width="4.625" style="10" customWidth="1"/>
    <col min="15364" max="15364" width="38.75" style="10" customWidth="1"/>
    <col min="15365" max="15365" width="41.5" style="10" customWidth="1"/>
    <col min="15366" max="15366" width="8.625" style="10" customWidth="1"/>
    <col min="15367" max="15368" width="7.625" style="10" customWidth="1"/>
    <col min="15369" max="15369" width="8.125" style="10" customWidth="1"/>
    <col min="15370" max="15597" width="9" style="10" customWidth="1"/>
    <col min="15598" max="15598" width="2.625" style="10" customWidth="1"/>
    <col min="15599" max="15616" width="8.625" style="10"/>
    <col min="15617" max="15617" width="3.125" style="10" customWidth="1"/>
    <col min="15618" max="15618" width="8.875" style="10" customWidth="1"/>
    <col min="15619" max="15619" width="4.625" style="10" customWidth="1"/>
    <col min="15620" max="15620" width="38.75" style="10" customWidth="1"/>
    <col min="15621" max="15621" width="41.5" style="10" customWidth="1"/>
    <col min="15622" max="15622" width="8.625" style="10" customWidth="1"/>
    <col min="15623" max="15624" width="7.625" style="10" customWidth="1"/>
    <col min="15625" max="15625" width="8.125" style="10" customWidth="1"/>
    <col min="15626" max="15853" width="9" style="10" customWidth="1"/>
    <col min="15854" max="15854" width="2.625" style="10" customWidth="1"/>
    <col min="15855" max="15872" width="8.625" style="10"/>
    <col min="15873" max="15873" width="3.125" style="10" customWidth="1"/>
    <col min="15874" max="15874" width="8.875" style="10" customWidth="1"/>
    <col min="15875" max="15875" width="4.625" style="10" customWidth="1"/>
    <col min="15876" max="15876" width="38.75" style="10" customWidth="1"/>
    <col min="15877" max="15877" width="41.5" style="10" customWidth="1"/>
    <col min="15878" max="15878" width="8.625" style="10" customWidth="1"/>
    <col min="15879" max="15880" width="7.625" style="10" customWidth="1"/>
    <col min="15881" max="15881" width="8.125" style="10" customWidth="1"/>
    <col min="15882" max="16109" width="9" style="10" customWidth="1"/>
    <col min="16110" max="16110" width="2.625" style="10" customWidth="1"/>
    <col min="16111" max="16128" width="8.625" style="10"/>
    <col min="16129" max="16129" width="3.125" style="10" customWidth="1"/>
    <col min="16130" max="16130" width="8.875" style="10" customWidth="1"/>
    <col min="16131" max="16131" width="4.625" style="10" customWidth="1"/>
    <col min="16132" max="16132" width="38.75" style="10" customWidth="1"/>
    <col min="16133" max="16133" width="41.5" style="10" customWidth="1"/>
    <col min="16134" max="16134" width="8.625" style="10" customWidth="1"/>
    <col min="16135" max="16136" width="7.625" style="10" customWidth="1"/>
    <col min="16137" max="16137" width="8.125" style="10" customWidth="1"/>
    <col min="16138" max="16365" width="9" style="10" customWidth="1"/>
    <col min="16366" max="16366" width="2.625" style="10" customWidth="1"/>
    <col min="16367" max="16384" width="8.625" style="10"/>
  </cols>
  <sheetData>
    <row r="1" spans="1:9" ht="21">
      <c r="A1" s="597" t="s">
        <v>91</v>
      </c>
      <c r="B1" s="597"/>
      <c r="C1" s="597"/>
      <c r="D1" s="597"/>
      <c r="E1" s="597"/>
      <c r="F1" s="17"/>
      <c r="G1" s="17"/>
      <c r="H1" s="17"/>
      <c r="I1" s="17"/>
    </row>
    <row r="2" spans="1:9" ht="20.25" thickBot="1">
      <c r="A2" s="598" t="s">
        <v>30</v>
      </c>
      <c r="B2" s="598"/>
      <c r="C2" s="598"/>
      <c r="D2" s="598"/>
      <c r="E2" s="598"/>
      <c r="F2" s="17"/>
      <c r="G2" s="17"/>
      <c r="H2" s="17"/>
      <c r="I2" s="17"/>
    </row>
    <row r="3" spans="1:9" ht="33.75" thickBot="1">
      <c r="A3" s="32" t="s">
        <v>26</v>
      </c>
      <c r="B3" s="4" t="s">
        <v>27</v>
      </c>
      <c r="C3" s="23"/>
      <c r="D3" s="34" t="s">
        <v>25</v>
      </c>
      <c r="E3" s="24" t="s">
        <v>31</v>
      </c>
      <c r="F3" s="29" t="s">
        <v>28</v>
      </c>
      <c r="G3" s="25" t="s">
        <v>32</v>
      </c>
      <c r="H3" s="25" t="s">
        <v>33</v>
      </c>
      <c r="I3" s="26" t="s">
        <v>34</v>
      </c>
    </row>
    <row r="4" spans="1:9" customFormat="1" ht="21">
      <c r="A4" s="570">
        <v>19</v>
      </c>
      <c r="B4" s="594">
        <v>45656</v>
      </c>
      <c r="C4" s="570" t="s">
        <v>35</v>
      </c>
      <c r="D4" s="35" t="s">
        <v>36</v>
      </c>
      <c r="E4" s="30" t="s">
        <v>37</v>
      </c>
      <c r="F4" s="576">
        <f>G4*4+H4*9+I4*4</f>
        <v>363.3</v>
      </c>
      <c r="G4" s="590">
        <v>11.2</v>
      </c>
      <c r="H4" s="590">
        <v>10.5</v>
      </c>
      <c r="I4" s="589">
        <v>56</v>
      </c>
    </row>
    <row r="5" spans="1:9" customFormat="1">
      <c r="A5" s="571"/>
      <c r="B5" s="595"/>
      <c r="C5" s="569"/>
      <c r="D5" s="36" t="s">
        <v>38</v>
      </c>
      <c r="E5" s="11" t="s">
        <v>39</v>
      </c>
      <c r="F5" s="575"/>
      <c r="G5" s="583"/>
      <c r="H5" s="583"/>
      <c r="I5" s="588"/>
    </row>
    <row r="6" spans="1:9" ht="21">
      <c r="A6" s="571"/>
      <c r="B6" s="596">
        <v>45657</v>
      </c>
      <c r="C6" s="568" t="s">
        <v>11</v>
      </c>
      <c r="D6" s="37" t="s">
        <v>40</v>
      </c>
      <c r="E6" s="12" t="s">
        <v>41</v>
      </c>
      <c r="F6" s="573">
        <f>G6*4+H6*9+I6*4</f>
        <v>352.4</v>
      </c>
      <c r="G6" s="582">
        <v>10.9</v>
      </c>
      <c r="H6" s="582">
        <v>10.8</v>
      </c>
      <c r="I6" s="584">
        <v>52.9</v>
      </c>
    </row>
    <row r="7" spans="1:9" ht="17.25" thickBot="1">
      <c r="A7" s="571"/>
      <c r="B7" s="593"/>
      <c r="C7" s="572"/>
      <c r="D7" s="38" t="s">
        <v>42</v>
      </c>
      <c r="E7" s="31" t="s">
        <v>43</v>
      </c>
      <c r="F7" s="574"/>
      <c r="G7" s="580"/>
      <c r="H7" s="580"/>
      <c r="I7" s="586"/>
    </row>
    <row r="8" spans="1:9" ht="21.75" customHeight="1">
      <c r="A8" s="571"/>
      <c r="B8" s="592">
        <v>45658</v>
      </c>
      <c r="C8" s="571" t="s">
        <v>12</v>
      </c>
      <c r="D8" s="599" t="s">
        <v>44</v>
      </c>
      <c r="E8" s="600"/>
      <c r="F8" s="581">
        <f>G8*4+H8*9+I8*4</f>
        <v>366</v>
      </c>
      <c r="G8" s="579">
        <v>11.2</v>
      </c>
      <c r="H8" s="579">
        <v>10.8</v>
      </c>
      <c r="I8" s="591">
        <v>56</v>
      </c>
    </row>
    <row r="9" spans="1:9" ht="17.25" customHeight="1">
      <c r="A9" s="571"/>
      <c r="B9" s="592"/>
      <c r="C9" s="569"/>
      <c r="D9" s="601"/>
      <c r="E9" s="602"/>
      <c r="F9" s="575"/>
      <c r="G9" s="583"/>
      <c r="H9" s="583"/>
      <c r="I9" s="585"/>
    </row>
    <row r="10" spans="1:9" ht="21">
      <c r="A10" s="571"/>
      <c r="B10" s="596">
        <v>45659</v>
      </c>
      <c r="C10" s="568" t="s">
        <v>29</v>
      </c>
      <c r="D10" s="39" t="s">
        <v>45</v>
      </c>
      <c r="E10" s="12" t="s">
        <v>46</v>
      </c>
      <c r="F10" s="573">
        <f>G10*4+H10*9+I10*4</f>
        <v>337.8</v>
      </c>
      <c r="G10" s="582">
        <v>10.5</v>
      </c>
      <c r="H10" s="582">
        <v>10.199999999999999</v>
      </c>
      <c r="I10" s="584">
        <v>51</v>
      </c>
    </row>
    <row r="11" spans="1:9">
      <c r="A11" s="571"/>
      <c r="B11" s="595"/>
      <c r="C11" s="569"/>
      <c r="D11" s="36" t="s">
        <v>47</v>
      </c>
      <c r="E11" s="13" t="s">
        <v>43</v>
      </c>
      <c r="F11" s="575"/>
      <c r="G11" s="583"/>
      <c r="H11" s="583"/>
      <c r="I11" s="585"/>
    </row>
    <row r="12" spans="1:9" ht="21">
      <c r="A12" s="571"/>
      <c r="B12" s="592">
        <v>45660</v>
      </c>
      <c r="C12" s="568" t="s">
        <v>13</v>
      </c>
      <c r="D12" s="40" t="s">
        <v>48</v>
      </c>
      <c r="E12" s="15" t="s">
        <v>49</v>
      </c>
      <c r="F12" s="573">
        <f>G12*4+H12*9+I12*4</f>
        <v>367.8</v>
      </c>
      <c r="G12" s="582">
        <v>10.9</v>
      </c>
      <c r="H12" s="582">
        <v>11.8</v>
      </c>
      <c r="I12" s="584">
        <v>54.5</v>
      </c>
    </row>
    <row r="13" spans="1:9" ht="17.25" thickBot="1">
      <c r="A13" s="572"/>
      <c r="B13" s="592"/>
      <c r="C13" s="571"/>
      <c r="D13" s="41" t="s">
        <v>50</v>
      </c>
      <c r="E13" s="33" t="s">
        <v>51</v>
      </c>
      <c r="F13" s="581"/>
      <c r="G13" s="579"/>
      <c r="H13" s="579"/>
      <c r="I13" s="591"/>
    </row>
    <row r="14" spans="1:9" ht="21">
      <c r="A14" s="570">
        <v>20</v>
      </c>
      <c r="B14" s="594">
        <v>45663</v>
      </c>
      <c r="C14" s="570" t="s">
        <v>52</v>
      </c>
      <c r="D14" s="35" t="s">
        <v>53</v>
      </c>
      <c r="E14" s="30" t="s">
        <v>54</v>
      </c>
      <c r="F14" s="576">
        <f>G14*4+H14*9+I14*4</f>
        <v>357.5</v>
      </c>
      <c r="G14" s="590">
        <v>10.5</v>
      </c>
      <c r="H14" s="590">
        <v>11.5</v>
      </c>
      <c r="I14" s="589">
        <v>53</v>
      </c>
    </row>
    <row r="15" spans="1:9">
      <c r="A15" s="571"/>
      <c r="B15" s="595"/>
      <c r="C15" s="569"/>
      <c r="D15" s="36" t="s">
        <v>55</v>
      </c>
      <c r="E15" s="11" t="s">
        <v>39</v>
      </c>
      <c r="F15" s="575"/>
      <c r="G15" s="583"/>
      <c r="H15" s="583"/>
      <c r="I15" s="588"/>
    </row>
    <row r="16" spans="1:9" ht="21">
      <c r="A16" s="571"/>
      <c r="B16" s="596">
        <v>45664</v>
      </c>
      <c r="C16" s="568" t="s">
        <v>56</v>
      </c>
      <c r="D16" s="37" t="s">
        <v>57</v>
      </c>
      <c r="E16" s="12" t="s">
        <v>46</v>
      </c>
      <c r="F16" s="573">
        <f>G16*4+H16*9+I16*4</f>
        <v>335.8</v>
      </c>
      <c r="G16" s="582">
        <v>10.8</v>
      </c>
      <c r="H16" s="582">
        <v>10.199999999999999</v>
      </c>
      <c r="I16" s="584">
        <v>50.2</v>
      </c>
    </row>
    <row r="17" spans="1:9">
      <c r="A17" s="571"/>
      <c r="B17" s="595"/>
      <c r="C17" s="569"/>
      <c r="D17" s="36" t="s">
        <v>58</v>
      </c>
      <c r="E17" s="13" t="s">
        <v>59</v>
      </c>
      <c r="F17" s="575"/>
      <c r="G17" s="583"/>
      <c r="H17" s="583"/>
      <c r="I17" s="585"/>
    </row>
    <row r="18" spans="1:9" ht="21">
      <c r="A18" s="571"/>
      <c r="B18" s="596">
        <v>45665</v>
      </c>
      <c r="C18" s="568" t="s">
        <v>60</v>
      </c>
      <c r="D18" s="42" t="s">
        <v>61</v>
      </c>
      <c r="E18" s="14" t="s">
        <v>62</v>
      </c>
      <c r="F18" s="573">
        <f>G18*4+H18*9+I18*4</f>
        <v>356.2</v>
      </c>
      <c r="G18" s="582">
        <v>11</v>
      </c>
      <c r="H18" s="582">
        <v>11</v>
      </c>
      <c r="I18" s="587">
        <v>53.3</v>
      </c>
    </row>
    <row r="19" spans="1:9">
      <c r="A19" s="571"/>
      <c r="B19" s="595"/>
      <c r="C19" s="569"/>
      <c r="D19" s="36" t="s">
        <v>63</v>
      </c>
      <c r="E19" s="11" t="s">
        <v>64</v>
      </c>
      <c r="F19" s="575"/>
      <c r="G19" s="583"/>
      <c r="H19" s="583"/>
      <c r="I19" s="588"/>
    </row>
    <row r="20" spans="1:9" ht="21">
      <c r="A20" s="571"/>
      <c r="B20" s="596">
        <v>45666</v>
      </c>
      <c r="C20" s="568" t="s">
        <v>65</v>
      </c>
      <c r="D20" s="39" t="s">
        <v>66</v>
      </c>
      <c r="E20" s="12" t="s">
        <v>67</v>
      </c>
      <c r="F20" s="573">
        <f>G20*4+H20*9+I20*4</f>
        <v>337.8</v>
      </c>
      <c r="G20" s="582">
        <v>10.5</v>
      </c>
      <c r="H20" s="582">
        <v>10.199999999999999</v>
      </c>
      <c r="I20" s="584">
        <v>51</v>
      </c>
    </row>
    <row r="21" spans="1:9">
      <c r="A21" s="571"/>
      <c r="B21" s="595"/>
      <c r="C21" s="569"/>
      <c r="D21" s="36" t="s">
        <v>47</v>
      </c>
      <c r="E21" s="13" t="s">
        <v>68</v>
      </c>
      <c r="F21" s="575"/>
      <c r="G21" s="583"/>
      <c r="H21" s="583"/>
      <c r="I21" s="585"/>
    </row>
    <row r="22" spans="1:9" ht="21">
      <c r="A22" s="571"/>
      <c r="B22" s="592">
        <v>45667</v>
      </c>
      <c r="C22" s="568" t="s">
        <v>69</v>
      </c>
      <c r="D22" s="39" t="s">
        <v>70</v>
      </c>
      <c r="E22" s="15" t="s">
        <v>51</v>
      </c>
      <c r="F22" s="573">
        <f>G22*4+H22*9+I22*4</f>
        <v>370.2</v>
      </c>
      <c r="G22" s="582">
        <v>11.3</v>
      </c>
      <c r="H22" s="582">
        <v>11</v>
      </c>
      <c r="I22" s="584">
        <v>56.5</v>
      </c>
    </row>
    <row r="23" spans="1:9" ht="17.25" thickBot="1">
      <c r="A23" s="572"/>
      <c r="B23" s="593"/>
      <c r="C23" s="572"/>
      <c r="D23" s="43" t="s">
        <v>71</v>
      </c>
      <c r="E23" s="31" t="s">
        <v>49</v>
      </c>
      <c r="F23" s="574"/>
      <c r="G23" s="580"/>
      <c r="H23" s="580"/>
      <c r="I23" s="586"/>
    </row>
    <row r="24" spans="1:9" ht="21">
      <c r="A24" s="570">
        <v>21</v>
      </c>
      <c r="B24" s="594">
        <v>45670</v>
      </c>
      <c r="C24" s="570" t="s">
        <v>72</v>
      </c>
      <c r="D24" s="44" t="s">
        <v>73</v>
      </c>
      <c r="E24" s="30" t="s">
        <v>74</v>
      </c>
      <c r="F24" s="576">
        <f>G24*4+H24*9+I24*4</f>
        <v>343.3</v>
      </c>
      <c r="G24" s="590">
        <v>10.199999999999999</v>
      </c>
      <c r="H24" s="590">
        <v>10.5</v>
      </c>
      <c r="I24" s="589">
        <v>52</v>
      </c>
    </row>
    <row r="25" spans="1:9">
      <c r="A25" s="571"/>
      <c r="B25" s="595"/>
      <c r="C25" s="569"/>
      <c r="D25" s="36" t="s">
        <v>75</v>
      </c>
      <c r="E25" s="11" t="s">
        <v>76</v>
      </c>
      <c r="F25" s="575"/>
      <c r="G25" s="583"/>
      <c r="H25" s="583"/>
      <c r="I25" s="588"/>
    </row>
    <row r="26" spans="1:9" ht="21">
      <c r="A26" s="571"/>
      <c r="B26" s="592">
        <v>45671</v>
      </c>
      <c r="C26" s="568" t="s">
        <v>56</v>
      </c>
      <c r="D26" s="37" t="s">
        <v>77</v>
      </c>
      <c r="E26" s="12" t="s">
        <v>78</v>
      </c>
      <c r="F26" s="573">
        <f>G26*4+H26*9+I26*4</f>
        <v>343.3</v>
      </c>
      <c r="G26" s="582">
        <v>10.199999999999999</v>
      </c>
      <c r="H26" s="582">
        <v>10.5</v>
      </c>
      <c r="I26" s="587">
        <v>52</v>
      </c>
    </row>
    <row r="27" spans="1:9">
      <c r="A27" s="571"/>
      <c r="B27" s="595"/>
      <c r="C27" s="569"/>
      <c r="D27" s="36" t="s">
        <v>79</v>
      </c>
      <c r="E27" s="13" t="s">
        <v>43</v>
      </c>
      <c r="F27" s="575"/>
      <c r="G27" s="583"/>
      <c r="H27" s="583"/>
      <c r="I27" s="588"/>
    </row>
    <row r="28" spans="1:9" ht="21">
      <c r="A28" s="571"/>
      <c r="B28" s="592">
        <v>45672</v>
      </c>
      <c r="C28" s="568" t="s">
        <v>12</v>
      </c>
      <c r="D28" s="39" t="s">
        <v>80</v>
      </c>
      <c r="E28" s="14" t="s">
        <v>62</v>
      </c>
      <c r="F28" s="573">
        <f>G28*4+H28*9+I28*4</f>
        <v>380.2</v>
      </c>
      <c r="G28" s="582">
        <v>11.5</v>
      </c>
      <c r="H28" s="582">
        <v>11.8</v>
      </c>
      <c r="I28" s="587">
        <v>57</v>
      </c>
    </row>
    <row r="29" spans="1:9">
      <c r="A29" s="571"/>
      <c r="B29" s="595"/>
      <c r="C29" s="569"/>
      <c r="D29" s="45" t="s">
        <v>81</v>
      </c>
      <c r="E29" s="11" t="s">
        <v>62</v>
      </c>
      <c r="F29" s="575"/>
      <c r="G29" s="583"/>
      <c r="H29" s="583"/>
      <c r="I29" s="588"/>
    </row>
    <row r="30" spans="1:9" ht="21">
      <c r="A30" s="571"/>
      <c r="B30" s="592">
        <v>45673</v>
      </c>
      <c r="C30" s="568" t="s">
        <v>65</v>
      </c>
      <c r="D30" s="42" t="s">
        <v>82</v>
      </c>
      <c r="E30" s="15" t="s">
        <v>46</v>
      </c>
      <c r="F30" s="573">
        <f>G30*4+H30*9+I30*4</f>
        <v>344.2</v>
      </c>
      <c r="G30" s="582">
        <v>10.3</v>
      </c>
      <c r="H30" s="582">
        <v>11</v>
      </c>
      <c r="I30" s="584">
        <v>51</v>
      </c>
    </row>
    <row r="31" spans="1:9">
      <c r="A31" s="571"/>
      <c r="B31" s="595"/>
      <c r="C31" s="569"/>
      <c r="D31" s="36" t="s">
        <v>83</v>
      </c>
      <c r="E31" s="27" t="s">
        <v>59</v>
      </c>
      <c r="F31" s="575"/>
      <c r="G31" s="583"/>
      <c r="H31" s="583"/>
      <c r="I31" s="585"/>
    </row>
    <row r="32" spans="1:9" ht="21">
      <c r="A32" s="571"/>
      <c r="B32" s="592">
        <v>45674</v>
      </c>
      <c r="C32" s="571" t="s">
        <v>84</v>
      </c>
      <c r="D32" s="37" t="s">
        <v>85</v>
      </c>
      <c r="E32" s="12" t="s">
        <v>51</v>
      </c>
      <c r="F32" s="573">
        <f>G32*4+H32*9+I32*4</f>
        <v>359.9</v>
      </c>
      <c r="G32" s="582">
        <v>11.3</v>
      </c>
      <c r="H32" s="582">
        <v>11.5</v>
      </c>
      <c r="I32" s="584">
        <v>52.8</v>
      </c>
    </row>
    <row r="33" spans="1:9" ht="17.25" thickBot="1">
      <c r="A33" s="572"/>
      <c r="B33" s="593"/>
      <c r="C33" s="572"/>
      <c r="D33" s="38" t="s">
        <v>86</v>
      </c>
      <c r="E33" s="31" t="s">
        <v>51</v>
      </c>
      <c r="F33" s="574"/>
      <c r="G33" s="580"/>
      <c r="H33" s="580"/>
      <c r="I33" s="586"/>
    </row>
    <row r="34" spans="1:9" ht="21">
      <c r="A34" s="571">
        <v>22</v>
      </c>
      <c r="B34" s="592">
        <v>45677</v>
      </c>
      <c r="C34" s="571" t="s">
        <v>72</v>
      </c>
      <c r="D34" s="37" t="s">
        <v>87</v>
      </c>
      <c r="E34" s="16" t="s">
        <v>54</v>
      </c>
      <c r="F34" s="581">
        <f>G34*4+H34*9+I34*4</f>
        <v>346.9</v>
      </c>
      <c r="G34" s="579">
        <v>11.2</v>
      </c>
      <c r="H34" s="579">
        <v>10.5</v>
      </c>
      <c r="I34" s="577">
        <v>51.9</v>
      </c>
    </row>
    <row r="35" spans="1:9" ht="17.25" thickBot="1">
      <c r="A35" s="572"/>
      <c r="B35" s="593"/>
      <c r="C35" s="572"/>
      <c r="D35" s="38" t="s">
        <v>88</v>
      </c>
      <c r="E35" s="28" t="s">
        <v>39</v>
      </c>
      <c r="F35" s="574"/>
      <c r="G35" s="580"/>
      <c r="H35" s="580"/>
      <c r="I35" s="578"/>
    </row>
    <row r="36" spans="1:9">
      <c r="E36" s="19"/>
      <c r="F36" s="17"/>
      <c r="G36" s="17"/>
      <c r="H36" s="17"/>
      <c r="I36" s="17"/>
    </row>
    <row r="37" spans="1:9">
      <c r="E37" s="19"/>
    </row>
  </sheetData>
  <mergeCells count="103">
    <mergeCell ref="A1:E1"/>
    <mergeCell ref="A2:E2"/>
    <mergeCell ref="A4:A13"/>
    <mergeCell ref="B4:B5"/>
    <mergeCell ref="B6:B7"/>
    <mergeCell ref="B8:B9"/>
    <mergeCell ref="B10:B11"/>
    <mergeCell ref="B12:B13"/>
    <mergeCell ref="C12:C13"/>
    <mergeCell ref="D8:E9"/>
    <mergeCell ref="A34:A35"/>
    <mergeCell ref="B34:B35"/>
    <mergeCell ref="I12:I13"/>
    <mergeCell ref="H12:H13"/>
    <mergeCell ref="G12:G13"/>
    <mergeCell ref="F12:F13"/>
    <mergeCell ref="F10:F11"/>
    <mergeCell ref="G10:G11"/>
    <mergeCell ref="C22:C23"/>
    <mergeCell ref="A24:A33"/>
    <mergeCell ref="B24:B25"/>
    <mergeCell ref="B26:B27"/>
    <mergeCell ref="B28:B29"/>
    <mergeCell ref="B30:B31"/>
    <mergeCell ref="B32:B33"/>
    <mergeCell ref="C32:C33"/>
    <mergeCell ref="A14:A23"/>
    <mergeCell ref="B14:B15"/>
    <mergeCell ref="B16:B17"/>
    <mergeCell ref="B18:B19"/>
    <mergeCell ref="B20:B21"/>
    <mergeCell ref="B22:B23"/>
    <mergeCell ref="I14:I15"/>
    <mergeCell ref="H14:H15"/>
    <mergeCell ref="F6:F7"/>
    <mergeCell ref="G6:G7"/>
    <mergeCell ref="H6:H7"/>
    <mergeCell ref="I6:I7"/>
    <mergeCell ref="I4:I5"/>
    <mergeCell ref="H4:H5"/>
    <mergeCell ref="G4:G5"/>
    <mergeCell ref="F4:F5"/>
    <mergeCell ref="H10:H11"/>
    <mergeCell ref="I10:I11"/>
    <mergeCell ref="I8:I9"/>
    <mergeCell ref="H8:H9"/>
    <mergeCell ref="G8:G9"/>
    <mergeCell ref="F8:F9"/>
    <mergeCell ref="I22:I23"/>
    <mergeCell ref="H22:H23"/>
    <mergeCell ref="G22:G23"/>
    <mergeCell ref="G20:G21"/>
    <mergeCell ref="G18:G19"/>
    <mergeCell ref="H18:H19"/>
    <mergeCell ref="I18:I19"/>
    <mergeCell ref="G14:G15"/>
    <mergeCell ref="F14:F15"/>
    <mergeCell ref="I20:I21"/>
    <mergeCell ref="H20:H21"/>
    <mergeCell ref="I16:I17"/>
    <mergeCell ref="H16:H17"/>
    <mergeCell ref="G16:G17"/>
    <mergeCell ref="F22:F23"/>
    <mergeCell ref="F20:F21"/>
    <mergeCell ref="F18:F19"/>
    <mergeCell ref="F16:F17"/>
    <mergeCell ref="F32:F33"/>
    <mergeCell ref="F30:F31"/>
    <mergeCell ref="F28:F29"/>
    <mergeCell ref="F26:F27"/>
    <mergeCell ref="F24:F25"/>
    <mergeCell ref="I34:I35"/>
    <mergeCell ref="H34:H35"/>
    <mergeCell ref="G34:G35"/>
    <mergeCell ref="F34:F35"/>
    <mergeCell ref="G30:G31"/>
    <mergeCell ref="H30:H31"/>
    <mergeCell ref="I30:I31"/>
    <mergeCell ref="I32:I33"/>
    <mergeCell ref="H32:H33"/>
    <mergeCell ref="G32:G33"/>
    <mergeCell ref="G26:G27"/>
    <mergeCell ref="H26:H27"/>
    <mergeCell ref="I26:I27"/>
    <mergeCell ref="I28:I29"/>
    <mergeCell ref="H28:H29"/>
    <mergeCell ref="G28:G29"/>
    <mergeCell ref="I24:I25"/>
    <mergeCell ref="H24:H25"/>
    <mergeCell ref="G24:G25"/>
    <mergeCell ref="C20:C21"/>
    <mergeCell ref="C18:C19"/>
    <mergeCell ref="C16:C17"/>
    <mergeCell ref="C4:C5"/>
    <mergeCell ref="C14:C15"/>
    <mergeCell ref="C10:C11"/>
    <mergeCell ref="C8:C9"/>
    <mergeCell ref="C6:C7"/>
    <mergeCell ref="C34:C35"/>
    <mergeCell ref="C30:C31"/>
    <mergeCell ref="C28:C29"/>
    <mergeCell ref="C26:C27"/>
    <mergeCell ref="C24:C25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P13" sqref="P13:P14"/>
    </sheetView>
  </sheetViews>
  <sheetFormatPr defaultColWidth="8.625" defaultRowHeight="16.5"/>
  <cols>
    <col min="1" max="1" width="3.125" style="10" customWidth="1"/>
    <col min="2" max="2" width="8.875" style="10" customWidth="1"/>
    <col min="3" max="3" width="4.625" style="10" customWidth="1"/>
    <col min="4" max="4" width="38.75" style="17" customWidth="1"/>
    <col min="5" max="5" width="41.5" style="17" customWidth="1"/>
    <col min="6" max="6" width="8.625" style="18" customWidth="1"/>
    <col min="7" max="8" width="7.625" style="18" customWidth="1"/>
    <col min="9" max="9" width="8.125" style="18" customWidth="1"/>
    <col min="10" max="237" width="9" style="10" customWidth="1"/>
    <col min="238" max="238" width="2.625" style="10" customWidth="1"/>
    <col min="239" max="256" width="8.625" style="10"/>
    <col min="257" max="257" width="3.125" style="10" customWidth="1"/>
    <col min="258" max="258" width="8.875" style="10" customWidth="1"/>
    <col min="259" max="259" width="4.625" style="10" customWidth="1"/>
    <col min="260" max="260" width="38.75" style="10" customWidth="1"/>
    <col min="261" max="261" width="41.5" style="10" customWidth="1"/>
    <col min="262" max="262" width="8.625" style="10" customWidth="1"/>
    <col min="263" max="264" width="7.625" style="10" customWidth="1"/>
    <col min="265" max="265" width="8.125" style="10" customWidth="1"/>
    <col min="266" max="493" width="9" style="10" customWidth="1"/>
    <col min="494" max="494" width="2.625" style="10" customWidth="1"/>
    <col min="495" max="512" width="8.625" style="10"/>
    <col min="513" max="513" width="3.125" style="10" customWidth="1"/>
    <col min="514" max="514" width="8.875" style="10" customWidth="1"/>
    <col min="515" max="515" width="4.625" style="10" customWidth="1"/>
    <col min="516" max="516" width="38.75" style="10" customWidth="1"/>
    <col min="517" max="517" width="41.5" style="10" customWidth="1"/>
    <col min="518" max="518" width="8.625" style="10" customWidth="1"/>
    <col min="519" max="520" width="7.625" style="10" customWidth="1"/>
    <col min="521" max="521" width="8.125" style="10" customWidth="1"/>
    <col min="522" max="749" width="9" style="10" customWidth="1"/>
    <col min="750" max="750" width="2.625" style="10" customWidth="1"/>
    <col min="751" max="768" width="8.625" style="10"/>
    <col min="769" max="769" width="3.125" style="10" customWidth="1"/>
    <col min="770" max="770" width="8.875" style="10" customWidth="1"/>
    <col min="771" max="771" width="4.625" style="10" customWidth="1"/>
    <col min="772" max="772" width="38.75" style="10" customWidth="1"/>
    <col min="773" max="773" width="41.5" style="10" customWidth="1"/>
    <col min="774" max="774" width="8.625" style="10" customWidth="1"/>
    <col min="775" max="776" width="7.625" style="10" customWidth="1"/>
    <col min="777" max="777" width="8.125" style="10" customWidth="1"/>
    <col min="778" max="1005" width="9" style="10" customWidth="1"/>
    <col min="1006" max="1006" width="2.625" style="10" customWidth="1"/>
    <col min="1007" max="1024" width="8.625" style="10"/>
    <col min="1025" max="1025" width="3.125" style="10" customWidth="1"/>
    <col min="1026" max="1026" width="8.875" style="10" customWidth="1"/>
    <col min="1027" max="1027" width="4.625" style="10" customWidth="1"/>
    <col min="1028" max="1028" width="38.75" style="10" customWidth="1"/>
    <col min="1029" max="1029" width="41.5" style="10" customWidth="1"/>
    <col min="1030" max="1030" width="8.625" style="10" customWidth="1"/>
    <col min="1031" max="1032" width="7.625" style="10" customWidth="1"/>
    <col min="1033" max="1033" width="8.125" style="10" customWidth="1"/>
    <col min="1034" max="1261" width="9" style="10" customWidth="1"/>
    <col min="1262" max="1262" width="2.625" style="10" customWidth="1"/>
    <col min="1263" max="1280" width="8.625" style="10"/>
    <col min="1281" max="1281" width="3.125" style="10" customWidth="1"/>
    <col min="1282" max="1282" width="8.875" style="10" customWidth="1"/>
    <col min="1283" max="1283" width="4.625" style="10" customWidth="1"/>
    <col min="1284" max="1284" width="38.75" style="10" customWidth="1"/>
    <col min="1285" max="1285" width="41.5" style="10" customWidth="1"/>
    <col min="1286" max="1286" width="8.625" style="10" customWidth="1"/>
    <col min="1287" max="1288" width="7.625" style="10" customWidth="1"/>
    <col min="1289" max="1289" width="8.125" style="10" customWidth="1"/>
    <col min="1290" max="1517" width="9" style="10" customWidth="1"/>
    <col min="1518" max="1518" width="2.625" style="10" customWidth="1"/>
    <col min="1519" max="1536" width="8.625" style="10"/>
    <col min="1537" max="1537" width="3.125" style="10" customWidth="1"/>
    <col min="1538" max="1538" width="8.875" style="10" customWidth="1"/>
    <col min="1539" max="1539" width="4.625" style="10" customWidth="1"/>
    <col min="1540" max="1540" width="38.75" style="10" customWidth="1"/>
    <col min="1541" max="1541" width="41.5" style="10" customWidth="1"/>
    <col min="1542" max="1542" width="8.625" style="10" customWidth="1"/>
    <col min="1543" max="1544" width="7.625" style="10" customWidth="1"/>
    <col min="1545" max="1545" width="8.125" style="10" customWidth="1"/>
    <col min="1546" max="1773" width="9" style="10" customWidth="1"/>
    <col min="1774" max="1774" width="2.625" style="10" customWidth="1"/>
    <col min="1775" max="1792" width="8.625" style="10"/>
    <col min="1793" max="1793" width="3.125" style="10" customWidth="1"/>
    <col min="1794" max="1794" width="8.875" style="10" customWidth="1"/>
    <col min="1795" max="1795" width="4.625" style="10" customWidth="1"/>
    <col min="1796" max="1796" width="38.75" style="10" customWidth="1"/>
    <col min="1797" max="1797" width="41.5" style="10" customWidth="1"/>
    <col min="1798" max="1798" width="8.625" style="10" customWidth="1"/>
    <col min="1799" max="1800" width="7.625" style="10" customWidth="1"/>
    <col min="1801" max="1801" width="8.125" style="10" customWidth="1"/>
    <col min="1802" max="2029" width="9" style="10" customWidth="1"/>
    <col min="2030" max="2030" width="2.625" style="10" customWidth="1"/>
    <col min="2031" max="2048" width="8.625" style="10"/>
    <col min="2049" max="2049" width="3.125" style="10" customWidth="1"/>
    <col min="2050" max="2050" width="8.875" style="10" customWidth="1"/>
    <col min="2051" max="2051" width="4.625" style="10" customWidth="1"/>
    <col min="2052" max="2052" width="38.75" style="10" customWidth="1"/>
    <col min="2053" max="2053" width="41.5" style="10" customWidth="1"/>
    <col min="2054" max="2054" width="8.625" style="10" customWidth="1"/>
    <col min="2055" max="2056" width="7.625" style="10" customWidth="1"/>
    <col min="2057" max="2057" width="8.125" style="10" customWidth="1"/>
    <col min="2058" max="2285" width="9" style="10" customWidth="1"/>
    <col min="2286" max="2286" width="2.625" style="10" customWidth="1"/>
    <col min="2287" max="2304" width="8.625" style="10"/>
    <col min="2305" max="2305" width="3.125" style="10" customWidth="1"/>
    <col min="2306" max="2306" width="8.875" style="10" customWidth="1"/>
    <col min="2307" max="2307" width="4.625" style="10" customWidth="1"/>
    <col min="2308" max="2308" width="38.75" style="10" customWidth="1"/>
    <col min="2309" max="2309" width="41.5" style="10" customWidth="1"/>
    <col min="2310" max="2310" width="8.625" style="10" customWidth="1"/>
    <col min="2311" max="2312" width="7.625" style="10" customWidth="1"/>
    <col min="2313" max="2313" width="8.125" style="10" customWidth="1"/>
    <col min="2314" max="2541" width="9" style="10" customWidth="1"/>
    <col min="2542" max="2542" width="2.625" style="10" customWidth="1"/>
    <col min="2543" max="2560" width="8.625" style="10"/>
    <col min="2561" max="2561" width="3.125" style="10" customWidth="1"/>
    <col min="2562" max="2562" width="8.875" style="10" customWidth="1"/>
    <col min="2563" max="2563" width="4.625" style="10" customWidth="1"/>
    <col min="2564" max="2564" width="38.75" style="10" customWidth="1"/>
    <col min="2565" max="2565" width="41.5" style="10" customWidth="1"/>
    <col min="2566" max="2566" width="8.625" style="10" customWidth="1"/>
    <col min="2567" max="2568" width="7.625" style="10" customWidth="1"/>
    <col min="2569" max="2569" width="8.125" style="10" customWidth="1"/>
    <col min="2570" max="2797" width="9" style="10" customWidth="1"/>
    <col min="2798" max="2798" width="2.625" style="10" customWidth="1"/>
    <col min="2799" max="2816" width="8.625" style="10"/>
    <col min="2817" max="2817" width="3.125" style="10" customWidth="1"/>
    <col min="2818" max="2818" width="8.875" style="10" customWidth="1"/>
    <col min="2819" max="2819" width="4.625" style="10" customWidth="1"/>
    <col min="2820" max="2820" width="38.75" style="10" customWidth="1"/>
    <col min="2821" max="2821" width="41.5" style="10" customWidth="1"/>
    <col min="2822" max="2822" width="8.625" style="10" customWidth="1"/>
    <col min="2823" max="2824" width="7.625" style="10" customWidth="1"/>
    <col min="2825" max="2825" width="8.125" style="10" customWidth="1"/>
    <col min="2826" max="3053" width="9" style="10" customWidth="1"/>
    <col min="3054" max="3054" width="2.625" style="10" customWidth="1"/>
    <col min="3055" max="3072" width="8.625" style="10"/>
    <col min="3073" max="3073" width="3.125" style="10" customWidth="1"/>
    <col min="3074" max="3074" width="8.875" style="10" customWidth="1"/>
    <col min="3075" max="3075" width="4.625" style="10" customWidth="1"/>
    <col min="3076" max="3076" width="38.75" style="10" customWidth="1"/>
    <col min="3077" max="3077" width="41.5" style="10" customWidth="1"/>
    <col min="3078" max="3078" width="8.625" style="10" customWidth="1"/>
    <col min="3079" max="3080" width="7.625" style="10" customWidth="1"/>
    <col min="3081" max="3081" width="8.125" style="10" customWidth="1"/>
    <col min="3082" max="3309" width="9" style="10" customWidth="1"/>
    <col min="3310" max="3310" width="2.625" style="10" customWidth="1"/>
    <col min="3311" max="3328" width="8.625" style="10"/>
    <col min="3329" max="3329" width="3.125" style="10" customWidth="1"/>
    <col min="3330" max="3330" width="8.875" style="10" customWidth="1"/>
    <col min="3331" max="3331" width="4.625" style="10" customWidth="1"/>
    <col min="3332" max="3332" width="38.75" style="10" customWidth="1"/>
    <col min="3333" max="3333" width="41.5" style="10" customWidth="1"/>
    <col min="3334" max="3334" width="8.625" style="10" customWidth="1"/>
    <col min="3335" max="3336" width="7.625" style="10" customWidth="1"/>
    <col min="3337" max="3337" width="8.125" style="10" customWidth="1"/>
    <col min="3338" max="3565" width="9" style="10" customWidth="1"/>
    <col min="3566" max="3566" width="2.625" style="10" customWidth="1"/>
    <col min="3567" max="3584" width="8.625" style="10"/>
    <col min="3585" max="3585" width="3.125" style="10" customWidth="1"/>
    <col min="3586" max="3586" width="8.875" style="10" customWidth="1"/>
    <col min="3587" max="3587" width="4.625" style="10" customWidth="1"/>
    <col min="3588" max="3588" width="38.75" style="10" customWidth="1"/>
    <col min="3589" max="3589" width="41.5" style="10" customWidth="1"/>
    <col min="3590" max="3590" width="8.625" style="10" customWidth="1"/>
    <col min="3591" max="3592" width="7.625" style="10" customWidth="1"/>
    <col min="3593" max="3593" width="8.125" style="10" customWidth="1"/>
    <col min="3594" max="3821" width="9" style="10" customWidth="1"/>
    <col min="3822" max="3822" width="2.625" style="10" customWidth="1"/>
    <col min="3823" max="3840" width="8.625" style="10"/>
    <col min="3841" max="3841" width="3.125" style="10" customWidth="1"/>
    <col min="3842" max="3842" width="8.875" style="10" customWidth="1"/>
    <col min="3843" max="3843" width="4.625" style="10" customWidth="1"/>
    <col min="3844" max="3844" width="38.75" style="10" customWidth="1"/>
    <col min="3845" max="3845" width="41.5" style="10" customWidth="1"/>
    <col min="3846" max="3846" width="8.625" style="10" customWidth="1"/>
    <col min="3847" max="3848" width="7.625" style="10" customWidth="1"/>
    <col min="3849" max="3849" width="8.125" style="10" customWidth="1"/>
    <col min="3850" max="4077" width="9" style="10" customWidth="1"/>
    <col min="4078" max="4078" width="2.625" style="10" customWidth="1"/>
    <col min="4079" max="4096" width="8.625" style="10"/>
    <col min="4097" max="4097" width="3.125" style="10" customWidth="1"/>
    <col min="4098" max="4098" width="8.875" style="10" customWidth="1"/>
    <col min="4099" max="4099" width="4.625" style="10" customWidth="1"/>
    <col min="4100" max="4100" width="38.75" style="10" customWidth="1"/>
    <col min="4101" max="4101" width="41.5" style="10" customWidth="1"/>
    <col min="4102" max="4102" width="8.625" style="10" customWidth="1"/>
    <col min="4103" max="4104" width="7.625" style="10" customWidth="1"/>
    <col min="4105" max="4105" width="8.125" style="10" customWidth="1"/>
    <col min="4106" max="4333" width="9" style="10" customWidth="1"/>
    <col min="4334" max="4334" width="2.625" style="10" customWidth="1"/>
    <col min="4335" max="4352" width="8.625" style="10"/>
    <col min="4353" max="4353" width="3.125" style="10" customWidth="1"/>
    <col min="4354" max="4354" width="8.875" style="10" customWidth="1"/>
    <col min="4355" max="4355" width="4.625" style="10" customWidth="1"/>
    <col min="4356" max="4356" width="38.75" style="10" customWidth="1"/>
    <col min="4357" max="4357" width="41.5" style="10" customWidth="1"/>
    <col min="4358" max="4358" width="8.625" style="10" customWidth="1"/>
    <col min="4359" max="4360" width="7.625" style="10" customWidth="1"/>
    <col min="4361" max="4361" width="8.125" style="10" customWidth="1"/>
    <col min="4362" max="4589" width="9" style="10" customWidth="1"/>
    <col min="4590" max="4590" width="2.625" style="10" customWidth="1"/>
    <col min="4591" max="4608" width="8.625" style="10"/>
    <col min="4609" max="4609" width="3.125" style="10" customWidth="1"/>
    <col min="4610" max="4610" width="8.875" style="10" customWidth="1"/>
    <col min="4611" max="4611" width="4.625" style="10" customWidth="1"/>
    <col min="4612" max="4612" width="38.75" style="10" customWidth="1"/>
    <col min="4613" max="4613" width="41.5" style="10" customWidth="1"/>
    <col min="4614" max="4614" width="8.625" style="10" customWidth="1"/>
    <col min="4615" max="4616" width="7.625" style="10" customWidth="1"/>
    <col min="4617" max="4617" width="8.125" style="10" customWidth="1"/>
    <col min="4618" max="4845" width="9" style="10" customWidth="1"/>
    <col min="4846" max="4846" width="2.625" style="10" customWidth="1"/>
    <col min="4847" max="4864" width="8.625" style="10"/>
    <col min="4865" max="4865" width="3.125" style="10" customWidth="1"/>
    <col min="4866" max="4866" width="8.875" style="10" customWidth="1"/>
    <col min="4867" max="4867" width="4.625" style="10" customWidth="1"/>
    <col min="4868" max="4868" width="38.75" style="10" customWidth="1"/>
    <col min="4869" max="4869" width="41.5" style="10" customWidth="1"/>
    <col min="4870" max="4870" width="8.625" style="10" customWidth="1"/>
    <col min="4871" max="4872" width="7.625" style="10" customWidth="1"/>
    <col min="4873" max="4873" width="8.125" style="10" customWidth="1"/>
    <col min="4874" max="5101" width="9" style="10" customWidth="1"/>
    <col min="5102" max="5102" width="2.625" style="10" customWidth="1"/>
    <col min="5103" max="5120" width="8.625" style="10"/>
    <col min="5121" max="5121" width="3.125" style="10" customWidth="1"/>
    <col min="5122" max="5122" width="8.875" style="10" customWidth="1"/>
    <col min="5123" max="5123" width="4.625" style="10" customWidth="1"/>
    <col min="5124" max="5124" width="38.75" style="10" customWidth="1"/>
    <col min="5125" max="5125" width="41.5" style="10" customWidth="1"/>
    <col min="5126" max="5126" width="8.625" style="10" customWidth="1"/>
    <col min="5127" max="5128" width="7.625" style="10" customWidth="1"/>
    <col min="5129" max="5129" width="8.125" style="10" customWidth="1"/>
    <col min="5130" max="5357" width="9" style="10" customWidth="1"/>
    <col min="5358" max="5358" width="2.625" style="10" customWidth="1"/>
    <col min="5359" max="5376" width="8.625" style="10"/>
    <col min="5377" max="5377" width="3.125" style="10" customWidth="1"/>
    <col min="5378" max="5378" width="8.875" style="10" customWidth="1"/>
    <col min="5379" max="5379" width="4.625" style="10" customWidth="1"/>
    <col min="5380" max="5380" width="38.75" style="10" customWidth="1"/>
    <col min="5381" max="5381" width="41.5" style="10" customWidth="1"/>
    <col min="5382" max="5382" width="8.625" style="10" customWidth="1"/>
    <col min="5383" max="5384" width="7.625" style="10" customWidth="1"/>
    <col min="5385" max="5385" width="8.125" style="10" customWidth="1"/>
    <col min="5386" max="5613" width="9" style="10" customWidth="1"/>
    <col min="5614" max="5614" width="2.625" style="10" customWidth="1"/>
    <col min="5615" max="5632" width="8.625" style="10"/>
    <col min="5633" max="5633" width="3.125" style="10" customWidth="1"/>
    <col min="5634" max="5634" width="8.875" style="10" customWidth="1"/>
    <col min="5635" max="5635" width="4.625" style="10" customWidth="1"/>
    <col min="5636" max="5636" width="38.75" style="10" customWidth="1"/>
    <col min="5637" max="5637" width="41.5" style="10" customWidth="1"/>
    <col min="5638" max="5638" width="8.625" style="10" customWidth="1"/>
    <col min="5639" max="5640" width="7.625" style="10" customWidth="1"/>
    <col min="5641" max="5641" width="8.125" style="10" customWidth="1"/>
    <col min="5642" max="5869" width="9" style="10" customWidth="1"/>
    <col min="5870" max="5870" width="2.625" style="10" customWidth="1"/>
    <col min="5871" max="5888" width="8.625" style="10"/>
    <col min="5889" max="5889" width="3.125" style="10" customWidth="1"/>
    <col min="5890" max="5890" width="8.875" style="10" customWidth="1"/>
    <col min="5891" max="5891" width="4.625" style="10" customWidth="1"/>
    <col min="5892" max="5892" width="38.75" style="10" customWidth="1"/>
    <col min="5893" max="5893" width="41.5" style="10" customWidth="1"/>
    <col min="5894" max="5894" width="8.625" style="10" customWidth="1"/>
    <col min="5895" max="5896" width="7.625" style="10" customWidth="1"/>
    <col min="5897" max="5897" width="8.125" style="10" customWidth="1"/>
    <col min="5898" max="6125" width="9" style="10" customWidth="1"/>
    <col min="6126" max="6126" width="2.625" style="10" customWidth="1"/>
    <col min="6127" max="6144" width="8.625" style="10"/>
    <col min="6145" max="6145" width="3.125" style="10" customWidth="1"/>
    <col min="6146" max="6146" width="8.875" style="10" customWidth="1"/>
    <col min="6147" max="6147" width="4.625" style="10" customWidth="1"/>
    <col min="6148" max="6148" width="38.75" style="10" customWidth="1"/>
    <col min="6149" max="6149" width="41.5" style="10" customWidth="1"/>
    <col min="6150" max="6150" width="8.625" style="10" customWidth="1"/>
    <col min="6151" max="6152" width="7.625" style="10" customWidth="1"/>
    <col min="6153" max="6153" width="8.125" style="10" customWidth="1"/>
    <col min="6154" max="6381" width="9" style="10" customWidth="1"/>
    <col min="6382" max="6382" width="2.625" style="10" customWidth="1"/>
    <col min="6383" max="6400" width="8.625" style="10"/>
    <col min="6401" max="6401" width="3.125" style="10" customWidth="1"/>
    <col min="6402" max="6402" width="8.875" style="10" customWidth="1"/>
    <col min="6403" max="6403" width="4.625" style="10" customWidth="1"/>
    <col min="6404" max="6404" width="38.75" style="10" customWidth="1"/>
    <col min="6405" max="6405" width="41.5" style="10" customWidth="1"/>
    <col min="6406" max="6406" width="8.625" style="10" customWidth="1"/>
    <col min="6407" max="6408" width="7.625" style="10" customWidth="1"/>
    <col min="6409" max="6409" width="8.125" style="10" customWidth="1"/>
    <col min="6410" max="6637" width="9" style="10" customWidth="1"/>
    <col min="6638" max="6638" width="2.625" style="10" customWidth="1"/>
    <col min="6639" max="6656" width="8.625" style="10"/>
    <col min="6657" max="6657" width="3.125" style="10" customWidth="1"/>
    <col min="6658" max="6658" width="8.875" style="10" customWidth="1"/>
    <col min="6659" max="6659" width="4.625" style="10" customWidth="1"/>
    <col min="6660" max="6660" width="38.75" style="10" customWidth="1"/>
    <col min="6661" max="6661" width="41.5" style="10" customWidth="1"/>
    <col min="6662" max="6662" width="8.625" style="10" customWidth="1"/>
    <col min="6663" max="6664" width="7.625" style="10" customWidth="1"/>
    <col min="6665" max="6665" width="8.125" style="10" customWidth="1"/>
    <col min="6666" max="6893" width="9" style="10" customWidth="1"/>
    <col min="6894" max="6894" width="2.625" style="10" customWidth="1"/>
    <col min="6895" max="6912" width="8.625" style="10"/>
    <col min="6913" max="6913" width="3.125" style="10" customWidth="1"/>
    <col min="6914" max="6914" width="8.875" style="10" customWidth="1"/>
    <col min="6915" max="6915" width="4.625" style="10" customWidth="1"/>
    <col min="6916" max="6916" width="38.75" style="10" customWidth="1"/>
    <col min="6917" max="6917" width="41.5" style="10" customWidth="1"/>
    <col min="6918" max="6918" width="8.625" style="10" customWidth="1"/>
    <col min="6919" max="6920" width="7.625" style="10" customWidth="1"/>
    <col min="6921" max="6921" width="8.125" style="10" customWidth="1"/>
    <col min="6922" max="7149" width="9" style="10" customWidth="1"/>
    <col min="7150" max="7150" width="2.625" style="10" customWidth="1"/>
    <col min="7151" max="7168" width="8.625" style="10"/>
    <col min="7169" max="7169" width="3.125" style="10" customWidth="1"/>
    <col min="7170" max="7170" width="8.875" style="10" customWidth="1"/>
    <col min="7171" max="7171" width="4.625" style="10" customWidth="1"/>
    <col min="7172" max="7172" width="38.75" style="10" customWidth="1"/>
    <col min="7173" max="7173" width="41.5" style="10" customWidth="1"/>
    <col min="7174" max="7174" width="8.625" style="10" customWidth="1"/>
    <col min="7175" max="7176" width="7.625" style="10" customWidth="1"/>
    <col min="7177" max="7177" width="8.125" style="10" customWidth="1"/>
    <col min="7178" max="7405" width="9" style="10" customWidth="1"/>
    <col min="7406" max="7406" width="2.625" style="10" customWidth="1"/>
    <col min="7407" max="7424" width="8.625" style="10"/>
    <col min="7425" max="7425" width="3.125" style="10" customWidth="1"/>
    <col min="7426" max="7426" width="8.875" style="10" customWidth="1"/>
    <col min="7427" max="7427" width="4.625" style="10" customWidth="1"/>
    <col min="7428" max="7428" width="38.75" style="10" customWidth="1"/>
    <col min="7429" max="7429" width="41.5" style="10" customWidth="1"/>
    <col min="7430" max="7430" width="8.625" style="10" customWidth="1"/>
    <col min="7431" max="7432" width="7.625" style="10" customWidth="1"/>
    <col min="7433" max="7433" width="8.125" style="10" customWidth="1"/>
    <col min="7434" max="7661" width="9" style="10" customWidth="1"/>
    <col min="7662" max="7662" width="2.625" style="10" customWidth="1"/>
    <col min="7663" max="7680" width="8.625" style="10"/>
    <col min="7681" max="7681" width="3.125" style="10" customWidth="1"/>
    <col min="7682" max="7682" width="8.875" style="10" customWidth="1"/>
    <col min="7683" max="7683" width="4.625" style="10" customWidth="1"/>
    <col min="7684" max="7684" width="38.75" style="10" customWidth="1"/>
    <col min="7685" max="7685" width="41.5" style="10" customWidth="1"/>
    <col min="7686" max="7686" width="8.625" style="10" customWidth="1"/>
    <col min="7687" max="7688" width="7.625" style="10" customWidth="1"/>
    <col min="7689" max="7689" width="8.125" style="10" customWidth="1"/>
    <col min="7690" max="7917" width="9" style="10" customWidth="1"/>
    <col min="7918" max="7918" width="2.625" style="10" customWidth="1"/>
    <col min="7919" max="7936" width="8.625" style="10"/>
    <col min="7937" max="7937" width="3.125" style="10" customWidth="1"/>
    <col min="7938" max="7938" width="8.875" style="10" customWidth="1"/>
    <col min="7939" max="7939" width="4.625" style="10" customWidth="1"/>
    <col min="7940" max="7940" width="38.75" style="10" customWidth="1"/>
    <col min="7941" max="7941" width="41.5" style="10" customWidth="1"/>
    <col min="7942" max="7942" width="8.625" style="10" customWidth="1"/>
    <col min="7943" max="7944" width="7.625" style="10" customWidth="1"/>
    <col min="7945" max="7945" width="8.125" style="10" customWidth="1"/>
    <col min="7946" max="8173" width="9" style="10" customWidth="1"/>
    <col min="8174" max="8174" width="2.625" style="10" customWidth="1"/>
    <col min="8175" max="8192" width="8.625" style="10"/>
    <col min="8193" max="8193" width="3.125" style="10" customWidth="1"/>
    <col min="8194" max="8194" width="8.875" style="10" customWidth="1"/>
    <col min="8195" max="8195" width="4.625" style="10" customWidth="1"/>
    <col min="8196" max="8196" width="38.75" style="10" customWidth="1"/>
    <col min="8197" max="8197" width="41.5" style="10" customWidth="1"/>
    <col min="8198" max="8198" width="8.625" style="10" customWidth="1"/>
    <col min="8199" max="8200" width="7.625" style="10" customWidth="1"/>
    <col min="8201" max="8201" width="8.125" style="10" customWidth="1"/>
    <col min="8202" max="8429" width="9" style="10" customWidth="1"/>
    <col min="8430" max="8430" width="2.625" style="10" customWidth="1"/>
    <col min="8431" max="8448" width="8.625" style="10"/>
    <col min="8449" max="8449" width="3.125" style="10" customWidth="1"/>
    <col min="8450" max="8450" width="8.875" style="10" customWidth="1"/>
    <col min="8451" max="8451" width="4.625" style="10" customWidth="1"/>
    <col min="8452" max="8452" width="38.75" style="10" customWidth="1"/>
    <col min="8453" max="8453" width="41.5" style="10" customWidth="1"/>
    <col min="8454" max="8454" width="8.625" style="10" customWidth="1"/>
    <col min="8455" max="8456" width="7.625" style="10" customWidth="1"/>
    <col min="8457" max="8457" width="8.125" style="10" customWidth="1"/>
    <col min="8458" max="8685" width="9" style="10" customWidth="1"/>
    <col min="8686" max="8686" width="2.625" style="10" customWidth="1"/>
    <col min="8687" max="8704" width="8.625" style="10"/>
    <col min="8705" max="8705" width="3.125" style="10" customWidth="1"/>
    <col min="8706" max="8706" width="8.875" style="10" customWidth="1"/>
    <col min="8707" max="8707" width="4.625" style="10" customWidth="1"/>
    <col min="8708" max="8708" width="38.75" style="10" customWidth="1"/>
    <col min="8709" max="8709" width="41.5" style="10" customWidth="1"/>
    <col min="8710" max="8710" width="8.625" style="10" customWidth="1"/>
    <col min="8711" max="8712" width="7.625" style="10" customWidth="1"/>
    <col min="8713" max="8713" width="8.125" style="10" customWidth="1"/>
    <col min="8714" max="8941" width="9" style="10" customWidth="1"/>
    <col min="8942" max="8942" width="2.625" style="10" customWidth="1"/>
    <col min="8943" max="8960" width="8.625" style="10"/>
    <col min="8961" max="8961" width="3.125" style="10" customWidth="1"/>
    <col min="8962" max="8962" width="8.875" style="10" customWidth="1"/>
    <col min="8963" max="8963" width="4.625" style="10" customWidth="1"/>
    <col min="8964" max="8964" width="38.75" style="10" customWidth="1"/>
    <col min="8965" max="8965" width="41.5" style="10" customWidth="1"/>
    <col min="8966" max="8966" width="8.625" style="10" customWidth="1"/>
    <col min="8967" max="8968" width="7.625" style="10" customWidth="1"/>
    <col min="8969" max="8969" width="8.125" style="10" customWidth="1"/>
    <col min="8970" max="9197" width="9" style="10" customWidth="1"/>
    <col min="9198" max="9198" width="2.625" style="10" customWidth="1"/>
    <col min="9199" max="9216" width="8.625" style="10"/>
    <col min="9217" max="9217" width="3.125" style="10" customWidth="1"/>
    <col min="9218" max="9218" width="8.875" style="10" customWidth="1"/>
    <col min="9219" max="9219" width="4.625" style="10" customWidth="1"/>
    <col min="9220" max="9220" width="38.75" style="10" customWidth="1"/>
    <col min="9221" max="9221" width="41.5" style="10" customWidth="1"/>
    <col min="9222" max="9222" width="8.625" style="10" customWidth="1"/>
    <col min="9223" max="9224" width="7.625" style="10" customWidth="1"/>
    <col min="9225" max="9225" width="8.125" style="10" customWidth="1"/>
    <col min="9226" max="9453" width="9" style="10" customWidth="1"/>
    <col min="9454" max="9454" width="2.625" style="10" customWidth="1"/>
    <col min="9455" max="9472" width="8.625" style="10"/>
    <col min="9473" max="9473" width="3.125" style="10" customWidth="1"/>
    <col min="9474" max="9474" width="8.875" style="10" customWidth="1"/>
    <col min="9475" max="9475" width="4.625" style="10" customWidth="1"/>
    <col min="9476" max="9476" width="38.75" style="10" customWidth="1"/>
    <col min="9477" max="9477" width="41.5" style="10" customWidth="1"/>
    <col min="9478" max="9478" width="8.625" style="10" customWidth="1"/>
    <col min="9479" max="9480" width="7.625" style="10" customWidth="1"/>
    <col min="9481" max="9481" width="8.125" style="10" customWidth="1"/>
    <col min="9482" max="9709" width="9" style="10" customWidth="1"/>
    <col min="9710" max="9710" width="2.625" style="10" customWidth="1"/>
    <col min="9711" max="9728" width="8.625" style="10"/>
    <col min="9729" max="9729" width="3.125" style="10" customWidth="1"/>
    <col min="9730" max="9730" width="8.875" style="10" customWidth="1"/>
    <col min="9731" max="9731" width="4.625" style="10" customWidth="1"/>
    <col min="9732" max="9732" width="38.75" style="10" customWidth="1"/>
    <col min="9733" max="9733" width="41.5" style="10" customWidth="1"/>
    <col min="9734" max="9734" width="8.625" style="10" customWidth="1"/>
    <col min="9735" max="9736" width="7.625" style="10" customWidth="1"/>
    <col min="9737" max="9737" width="8.125" style="10" customWidth="1"/>
    <col min="9738" max="9965" width="9" style="10" customWidth="1"/>
    <col min="9966" max="9966" width="2.625" style="10" customWidth="1"/>
    <col min="9967" max="9984" width="8.625" style="10"/>
    <col min="9985" max="9985" width="3.125" style="10" customWidth="1"/>
    <col min="9986" max="9986" width="8.875" style="10" customWidth="1"/>
    <col min="9987" max="9987" width="4.625" style="10" customWidth="1"/>
    <col min="9988" max="9988" width="38.75" style="10" customWidth="1"/>
    <col min="9989" max="9989" width="41.5" style="10" customWidth="1"/>
    <col min="9990" max="9990" width="8.625" style="10" customWidth="1"/>
    <col min="9991" max="9992" width="7.625" style="10" customWidth="1"/>
    <col min="9993" max="9993" width="8.125" style="10" customWidth="1"/>
    <col min="9994" max="10221" width="9" style="10" customWidth="1"/>
    <col min="10222" max="10222" width="2.625" style="10" customWidth="1"/>
    <col min="10223" max="10240" width="8.625" style="10"/>
    <col min="10241" max="10241" width="3.125" style="10" customWidth="1"/>
    <col min="10242" max="10242" width="8.875" style="10" customWidth="1"/>
    <col min="10243" max="10243" width="4.625" style="10" customWidth="1"/>
    <col min="10244" max="10244" width="38.75" style="10" customWidth="1"/>
    <col min="10245" max="10245" width="41.5" style="10" customWidth="1"/>
    <col min="10246" max="10246" width="8.625" style="10" customWidth="1"/>
    <col min="10247" max="10248" width="7.625" style="10" customWidth="1"/>
    <col min="10249" max="10249" width="8.125" style="10" customWidth="1"/>
    <col min="10250" max="10477" width="9" style="10" customWidth="1"/>
    <col min="10478" max="10478" width="2.625" style="10" customWidth="1"/>
    <col min="10479" max="10496" width="8.625" style="10"/>
    <col min="10497" max="10497" width="3.125" style="10" customWidth="1"/>
    <col min="10498" max="10498" width="8.875" style="10" customWidth="1"/>
    <col min="10499" max="10499" width="4.625" style="10" customWidth="1"/>
    <col min="10500" max="10500" width="38.75" style="10" customWidth="1"/>
    <col min="10501" max="10501" width="41.5" style="10" customWidth="1"/>
    <col min="10502" max="10502" width="8.625" style="10" customWidth="1"/>
    <col min="10503" max="10504" width="7.625" style="10" customWidth="1"/>
    <col min="10505" max="10505" width="8.125" style="10" customWidth="1"/>
    <col min="10506" max="10733" width="9" style="10" customWidth="1"/>
    <col min="10734" max="10734" width="2.625" style="10" customWidth="1"/>
    <col min="10735" max="10752" width="8.625" style="10"/>
    <col min="10753" max="10753" width="3.125" style="10" customWidth="1"/>
    <col min="10754" max="10754" width="8.875" style="10" customWidth="1"/>
    <col min="10755" max="10755" width="4.625" style="10" customWidth="1"/>
    <col min="10756" max="10756" width="38.75" style="10" customWidth="1"/>
    <col min="10757" max="10757" width="41.5" style="10" customWidth="1"/>
    <col min="10758" max="10758" width="8.625" style="10" customWidth="1"/>
    <col min="10759" max="10760" width="7.625" style="10" customWidth="1"/>
    <col min="10761" max="10761" width="8.125" style="10" customWidth="1"/>
    <col min="10762" max="10989" width="9" style="10" customWidth="1"/>
    <col min="10990" max="10990" width="2.625" style="10" customWidth="1"/>
    <col min="10991" max="11008" width="8.625" style="10"/>
    <col min="11009" max="11009" width="3.125" style="10" customWidth="1"/>
    <col min="11010" max="11010" width="8.875" style="10" customWidth="1"/>
    <col min="11011" max="11011" width="4.625" style="10" customWidth="1"/>
    <col min="11012" max="11012" width="38.75" style="10" customWidth="1"/>
    <col min="11013" max="11013" width="41.5" style="10" customWidth="1"/>
    <col min="11014" max="11014" width="8.625" style="10" customWidth="1"/>
    <col min="11015" max="11016" width="7.625" style="10" customWidth="1"/>
    <col min="11017" max="11017" width="8.125" style="10" customWidth="1"/>
    <col min="11018" max="11245" width="9" style="10" customWidth="1"/>
    <col min="11246" max="11246" width="2.625" style="10" customWidth="1"/>
    <col min="11247" max="11264" width="8.625" style="10"/>
    <col min="11265" max="11265" width="3.125" style="10" customWidth="1"/>
    <col min="11266" max="11266" width="8.875" style="10" customWidth="1"/>
    <col min="11267" max="11267" width="4.625" style="10" customWidth="1"/>
    <col min="11268" max="11268" width="38.75" style="10" customWidth="1"/>
    <col min="11269" max="11269" width="41.5" style="10" customWidth="1"/>
    <col min="11270" max="11270" width="8.625" style="10" customWidth="1"/>
    <col min="11271" max="11272" width="7.625" style="10" customWidth="1"/>
    <col min="11273" max="11273" width="8.125" style="10" customWidth="1"/>
    <col min="11274" max="11501" width="9" style="10" customWidth="1"/>
    <col min="11502" max="11502" width="2.625" style="10" customWidth="1"/>
    <col min="11503" max="11520" width="8.625" style="10"/>
    <col min="11521" max="11521" width="3.125" style="10" customWidth="1"/>
    <col min="11522" max="11522" width="8.875" style="10" customWidth="1"/>
    <col min="11523" max="11523" width="4.625" style="10" customWidth="1"/>
    <col min="11524" max="11524" width="38.75" style="10" customWidth="1"/>
    <col min="11525" max="11525" width="41.5" style="10" customWidth="1"/>
    <col min="11526" max="11526" width="8.625" style="10" customWidth="1"/>
    <col min="11527" max="11528" width="7.625" style="10" customWidth="1"/>
    <col min="11529" max="11529" width="8.125" style="10" customWidth="1"/>
    <col min="11530" max="11757" width="9" style="10" customWidth="1"/>
    <col min="11758" max="11758" width="2.625" style="10" customWidth="1"/>
    <col min="11759" max="11776" width="8.625" style="10"/>
    <col min="11777" max="11777" width="3.125" style="10" customWidth="1"/>
    <col min="11778" max="11778" width="8.875" style="10" customWidth="1"/>
    <col min="11779" max="11779" width="4.625" style="10" customWidth="1"/>
    <col min="11780" max="11780" width="38.75" style="10" customWidth="1"/>
    <col min="11781" max="11781" width="41.5" style="10" customWidth="1"/>
    <col min="11782" max="11782" width="8.625" style="10" customWidth="1"/>
    <col min="11783" max="11784" width="7.625" style="10" customWidth="1"/>
    <col min="11785" max="11785" width="8.125" style="10" customWidth="1"/>
    <col min="11786" max="12013" width="9" style="10" customWidth="1"/>
    <col min="12014" max="12014" width="2.625" style="10" customWidth="1"/>
    <col min="12015" max="12032" width="8.625" style="10"/>
    <col min="12033" max="12033" width="3.125" style="10" customWidth="1"/>
    <col min="12034" max="12034" width="8.875" style="10" customWidth="1"/>
    <col min="12035" max="12035" width="4.625" style="10" customWidth="1"/>
    <col min="12036" max="12036" width="38.75" style="10" customWidth="1"/>
    <col min="12037" max="12037" width="41.5" style="10" customWidth="1"/>
    <col min="12038" max="12038" width="8.625" style="10" customWidth="1"/>
    <col min="12039" max="12040" width="7.625" style="10" customWidth="1"/>
    <col min="12041" max="12041" width="8.125" style="10" customWidth="1"/>
    <col min="12042" max="12269" width="9" style="10" customWidth="1"/>
    <col min="12270" max="12270" width="2.625" style="10" customWidth="1"/>
    <col min="12271" max="12288" width="8.625" style="10"/>
    <col min="12289" max="12289" width="3.125" style="10" customWidth="1"/>
    <col min="12290" max="12290" width="8.875" style="10" customWidth="1"/>
    <col min="12291" max="12291" width="4.625" style="10" customWidth="1"/>
    <col min="12292" max="12292" width="38.75" style="10" customWidth="1"/>
    <col min="12293" max="12293" width="41.5" style="10" customWidth="1"/>
    <col min="12294" max="12294" width="8.625" style="10" customWidth="1"/>
    <col min="12295" max="12296" width="7.625" style="10" customWidth="1"/>
    <col min="12297" max="12297" width="8.125" style="10" customWidth="1"/>
    <col min="12298" max="12525" width="9" style="10" customWidth="1"/>
    <col min="12526" max="12526" width="2.625" style="10" customWidth="1"/>
    <col min="12527" max="12544" width="8.625" style="10"/>
    <col min="12545" max="12545" width="3.125" style="10" customWidth="1"/>
    <col min="12546" max="12546" width="8.875" style="10" customWidth="1"/>
    <col min="12547" max="12547" width="4.625" style="10" customWidth="1"/>
    <col min="12548" max="12548" width="38.75" style="10" customWidth="1"/>
    <col min="12549" max="12549" width="41.5" style="10" customWidth="1"/>
    <col min="12550" max="12550" width="8.625" style="10" customWidth="1"/>
    <col min="12551" max="12552" width="7.625" style="10" customWidth="1"/>
    <col min="12553" max="12553" width="8.125" style="10" customWidth="1"/>
    <col min="12554" max="12781" width="9" style="10" customWidth="1"/>
    <col min="12782" max="12782" width="2.625" style="10" customWidth="1"/>
    <col min="12783" max="12800" width="8.625" style="10"/>
    <col min="12801" max="12801" width="3.125" style="10" customWidth="1"/>
    <col min="12802" max="12802" width="8.875" style="10" customWidth="1"/>
    <col min="12803" max="12803" width="4.625" style="10" customWidth="1"/>
    <col min="12804" max="12804" width="38.75" style="10" customWidth="1"/>
    <col min="12805" max="12805" width="41.5" style="10" customWidth="1"/>
    <col min="12806" max="12806" width="8.625" style="10" customWidth="1"/>
    <col min="12807" max="12808" width="7.625" style="10" customWidth="1"/>
    <col min="12809" max="12809" width="8.125" style="10" customWidth="1"/>
    <col min="12810" max="13037" width="9" style="10" customWidth="1"/>
    <col min="13038" max="13038" width="2.625" style="10" customWidth="1"/>
    <col min="13039" max="13056" width="8.625" style="10"/>
    <col min="13057" max="13057" width="3.125" style="10" customWidth="1"/>
    <col min="13058" max="13058" width="8.875" style="10" customWidth="1"/>
    <col min="13059" max="13059" width="4.625" style="10" customWidth="1"/>
    <col min="13060" max="13060" width="38.75" style="10" customWidth="1"/>
    <col min="13061" max="13061" width="41.5" style="10" customWidth="1"/>
    <col min="13062" max="13062" width="8.625" style="10" customWidth="1"/>
    <col min="13063" max="13064" width="7.625" style="10" customWidth="1"/>
    <col min="13065" max="13065" width="8.125" style="10" customWidth="1"/>
    <col min="13066" max="13293" width="9" style="10" customWidth="1"/>
    <col min="13294" max="13294" width="2.625" style="10" customWidth="1"/>
    <col min="13295" max="13312" width="8.625" style="10"/>
    <col min="13313" max="13313" width="3.125" style="10" customWidth="1"/>
    <col min="13314" max="13314" width="8.875" style="10" customWidth="1"/>
    <col min="13315" max="13315" width="4.625" style="10" customWidth="1"/>
    <col min="13316" max="13316" width="38.75" style="10" customWidth="1"/>
    <col min="13317" max="13317" width="41.5" style="10" customWidth="1"/>
    <col min="13318" max="13318" width="8.625" style="10" customWidth="1"/>
    <col min="13319" max="13320" width="7.625" style="10" customWidth="1"/>
    <col min="13321" max="13321" width="8.125" style="10" customWidth="1"/>
    <col min="13322" max="13549" width="9" style="10" customWidth="1"/>
    <col min="13550" max="13550" width="2.625" style="10" customWidth="1"/>
    <col min="13551" max="13568" width="8.625" style="10"/>
    <col min="13569" max="13569" width="3.125" style="10" customWidth="1"/>
    <col min="13570" max="13570" width="8.875" style="10" customWidth="1"/>
    <col min="13571" max="13571" width="4.625" style="10" customWidth="1"/>
    <col min="13572" max="13572" width="38.75" style="10" customWidth="1"/>
    <col min="13573" max="13573" width="41.5" style="10" customWidth="1"/>
    <col min="13574" max="13574" width="8.625" style="10" customWidth="1"/>
    <col min="13575" max="13576" width="7.625" style="10" customWidth="1"/>
    <col min="13577" max="13577" width="8.125" style="10" customWidth="1"/>
    <col min="13578" max="13805" width="9" style="10" customWidth="1"/>
    <col min="13806" max="13806" width="2.625" style="10" customWidth="1"/>
    <col min="13807" max="13824" width="8.625" style="10"/>
    <col min="13825" max="13825" width="3.125" style="10" customWidth="1"/>
    <col min="13826" max="13826" width="8.875" style="10" customWidth="1"/>
    <col min="13827" max="13827" width="4.625" style="10" customWidth="1"/>
    <col min="13828" max="13828" width="38.75" style="10" customWidth="1"/>
    <col min="13829" max="13829" width="41.5" style="10" customWidth="1"/>
    <col min="13830" max="13830" width="8.625" style="10" customWidth="1"/>
    <col min="13831" max="13832" width="7.625" style="10" customWidth="1"/>
    <col min="13833" max="13833" width="8.125" style="10" customWidth="1"/>
    <col min="13834" max="14061" width="9" style="10" customWidth="1"/>
    <col min="14062" max="14062" width="2.625" style="10" customWidth="1"/>
    <col min="14063" max="14080" width="8.625" style="10"/>
    <col min="14081" max="14081" width="3.125" style="10" customWidth="1"/>
    <col min="14082" max="14082" width="8.875" style="10" customWidth="1"/>
    <col min="14083" max="14083" width="4.625" style="10" customWidth="1"/>
    <col min="14084" max="14084" width="38.75" style="10" customWidth="1"/>
    <col min="14085" max="14085" width="41.5" style="10" customWidth="1"/>
    <col min="14086" max="14086" width="8.625" style="10" customWidth="1"/>
    <col min="14087" max="14088" width="7.625" style="10" customWidth="1"/>
    <col min="14089" max="14089" width="8.125" style="10" customWidth="1"/>
    <col min="14090" max="14317" width="9" style="10" customWidth="1"/>
    <col min="14318" max="14318" width="2.625" style="10" customWidth="1"/>
    <col min="14319" max="14336" width="8.625" style="10"/>
    <col min="14337" max="14337" width="3.125" style="10" customWidth="1"/>
    <col min="14338" max="14338" width="8.875" style="10" customWidth="1"/>
    <col min="14339" max="14339" width="4.625" style="10" customWidth="1"/>
    <col min="14340" max="14340" width="38.75" style="10" customWidth="1"/>
    <col min="14341" max="14341" width="41.5" style="10" customWidth="1"/>
    <col min="14342" max="14342" width="8.625" style="10" customWidth="1"/>
    <col min="14343" max="14344" width="7.625" style="10" customWidth="1"/>
    <col min="14345" max="14345" width="8.125" style="10" customWidth="1"/>
    <col min="14346" max="14573" width="9" style="10" customWidth="1"/>
    <col min="14574" max="14574" width="2.625" style="10" customWidth="1"/>
    <col min="14575" max="14592" width="8.625" style="10"/>
    <col min="14593" max="14593" width="3.125" style="10" customWidth="1"/>
    <col min="14594" max="14594" width="8.875" style="10" customWidth="1"/>
    <col min="14595" max="14595" width="4.625" style="10" customWidth="1"/>
    <col min="14596" max="14596" width="38.75" style="10" customWidth="1"/>
    <col min="14597" max="14597" width="41.5" style="10" customWidth="1"/>
    <col min="14598" max="14598" width="8.625" style="10" customWidth="1"/>
    <col min="14599" max="14600" width="7.625" style="10" customWidth="1"/>
    <col min="14601" max="14601" width="8.125" style="10" customWidth="1"/>
    <col min="14602" max="14829" width="9" style="10" customWidth="1"/>
    <col min="14830" max="14830" width="2.625" style="10" customWidth="1"/>
    <col min="14831" max="14848" width="8.625" style="10"/>
    <col min="14849" max="14849" width="3.125" style="10" customWidth="1"/>
    <col min="14850" max="14850" width="8.875" style="10" customWidth="1"/>
    <col min="14851" max="14851" width="4.625" style="10" customWidth="1"/>
    <col min="14852" max="14852" width="38.75" style="10" customWidth="1"/>
    <col min="14853" max="14853" width="41.5" style="10" customWidth="1"/>
    <col min="14854" max="14854" width="8.625" style="10" customWidth="1"/>
    <col min="14855" max="14856" width="7.625" style="10" customWidth="1"/>
    <col min="14857" max="14857" width="8.125" style="10" customWidth="1"/>
    <col min="14858" max="15085" width="9" style="10" customWidth="1"/>
    <col min="15086" max="15086" width="2.625" style="10" customWidth="1"/>
    <col min="15087" max="15104" width="8.625" style="10"/>
    <col min="15105" max="15105" width="3.125" style="10" customWidth="1"/>
    <col min="15106" max="15106" width="8.875" style="10" customWidth="1"/>
    <col min="15107" max="15107" width="4.625" style="10" customWidth="1"/>
    <col min="15108" max="15108" width="38.75" style="10" customWidth="1"/>
    <col min="15109" max="15109" width="41.5" style="10" customWidth="1"/>
    <col min="15110" max="15110" width="8.625" style="10" customWidth="1"/>
    <col min="15111" max="15112" width="7.625" style="10" customWidth="1"/>
    <col min="15113" max="15113" width="8.125" style="10" customWidth="1"/>
    <col min="15114" max="15341" width="9" style="10" customWidth="1"/>
    <col min="15342" max="15342" width="2.625" style="10" customWidth="1"/>
    <col min="15343" max="15360" width="8.625" style="10"/>
    <col min="15361" max="15361" width="3.125" style="10" customWidth="1"/>
    <col min="15362" max="15362" width="8.875" style="10" customWidth="1"/>
    <col min="15363" max="15363" width="4.625" style="10" customWidth="1"/>
    <col min="15364" max="15364" width="38.75" style="10" customWidth="1"/>
    <col min="15365" max="15365" width="41.5" style="10" customWidth="1"/>
    <col min="15366" max="15366" width="8.625" style="10" customWidth="1"/>
    <col min="15367" max="15368" width="7.625" style="10" customWidth="1"/>
    <col min="15369" max="15369" width="8.125" style="10" customWidth="1"/>
    <col min="15370" max="15597" width="9" style="10" customWidth="1"/>
    <col min="15598" max="15598" width="2.625" style="10" customWidth="1"/>
    <col min="15599" max="15616" width="8.625" style="10"/>
    <col min="15617" max="15617" width="3.125" style="10" customWidth="1"/>
    <col min="15618" max="15618" width="8.875" style="10" customWidth="1"/>
    <col min="15619" max="15619" width="4.625" style="10" customWidth="1"/>
    <col min="15620" max="15620" width="38.75" style="10" customWidth="1"/>
    <col min="15621" max="15621" width="41.5" style="10" customWidth="1"/>
    <col min="15622" max="15622" width="8.625" style="10" customWidth="1"/>
    <col min="15623" max="15624" width="7.625" style="10" customWidth="1"/>
    <col min="15625" max="15625" width="8.125" style="10" customWidth="1"/>
    <col min="15626" max="15853" width="9" style="10" customWidth="1"/>
    <col min="15854" max="15854" width="2.625" style="10" customWidth="1"/>
    <col min="15855" max="15872" width="8.625" style="10"/>
    <col min="15873" max="15873" width="3.125" style="10" customWidth="1"/>
    <col min="15874" max="15874" width="8.875" style="10" customWidth="1"/>
    <col min="15875" max="15875" width="4.625" style="10" customWidth="1"/>
    <col min="15876" max="15876" width="38.75" style="10" customWidth="1"/>
    <col min="15877" max="15877" width="41.5" style="10" customWidth="1"/>
    <col min="15878" max="15878" width="8.625" style="10" customWidth="1"/>
    <col min="15879" max="15880" width="7.625" style="10" customWidth="1"/>
    <col min="15881" max="15881" width="8.125" style="10" customWidth="1"/>
    <col min="15882" max="16109" width="9" style="10" customWidth="1"/>
    <col min="16110" max="16110" width="2.625" style="10" customWidth="1"/>
    <col min="16111" max="16128" width="8.625" style="10"/>
    <col min="16129" max="16129" width="3.125" style="10" customWidth="1"/>
    <col min="16130" max="16130" width="8.875" style="10" customWidth="1"/>
    <col min="16131" max="16131" width="4.625" style="10" customWidth="1"/>
    <col min="16132" max="16132" width="38.75" style="10" customWidth="1"/>
    <col min="16133" max="16133" width="41.5" style="10" customWidth="1"/>
    <col min="16134" max="16134" width="8.625" style="10" customWidth="1"/>
    <col min="16135" max="16136" width="7.625" style="10" customWidth="1"/>
    <col min="16137" max="16137" width="8.125" style="10" customWidth="1"/>
    <col min="16138" max="16365" width="9" style="10" customWidth="1"/>
    <col min="16366" max="16366" width="2.625" style="10" customWidth="1"/>
    <col min="16367" max="16384" width="8.625" style="10"/>
  </cols>
  <sheetData>
    <row r="1" spans="1:9" ht="21">
      <c r="A1" s="603" t="s">
        <v>92</v>
      </c>
      <c r="B1" s="603"/>
      <c r="C1" s="603"/>
      <c r="D1" s="603"/>
      <c r="E1" s="603"/>
      <c r="F1" s="17"/>
      <c r="G1" s="17"/>
      <c r="H1" s="17"/>
      <c r="I1" s="17"/>
    </row>
    <row r="2" spans="1:9" ht="20.25" thickBot="1">
      <c r="A2" s="598" t="s">
        <v>93</v>
      </c>
      <c r="B2" s="598"/>
      <c r="C2" s="598"/>
      <c r="D2" s="598"/>
      <c r="E2" s="598"/>
      <c r="F2" s="17"/>
      <c r="G2" s="17"/>
      <c r="H2" s="17"/>
      <c r="I2" s="17"/>
    </row>
    <row r="3" spans="1:9" ht="34.5" thickTop="1" thickBot="1">
      <c r="A3" s="69" t="s">
        <v>26</v>
      </c>
      <c r="B3" s="70" t="s">
        <v>27</v>
      </c>
      <c r="C3" s="71"/>
      <c r="D3" s="62" t="s">
        <v>94</v>
      </c>
      <c r="E3" s="62" t="s">
        <v>95</v>
      </c>
      <c r="F3" s="46" t="s">
        <v>28</v>
      </c>
      <c r="G3" s="47" t="s">
        <v>96</v>
      </c>
      <c r="H3" s="47" t="s">
        <v>97</v>
      </c>
      <c r="I3" s="48" t="s">
        <v>98</v>
      </c>
    </row>
    <row r="4" spans="1:9" ht="21.75" thickTop="1">
      <c r="A4" s="604">
        <v>1</v>
      </c>
      <c r="B4" s="607">
        <v>45699</v>
      </c>
      <c r="C4" s="604" t="s">
        <v>99</v>
      </c>
      <c r="D4" s="67" t="s">
        <v>100</v>
      </c>
      <c r="E4" s="49" t="s">
        <v>101</v>
      </c>
      <c r="F4" s="628">
        <f>G4*4+H4*9+I4*4</f>
        <v>363.8</v>
      </c>
      <c r="G4" s="627">
        <v>10.9</v>
      </c>
      <c r="H4" s="627">
        <v>11.8</v>
      </c>
      <c r="I4" s="626">
        <v>53.5</v>
      </c>
    </row>
    <row r="5" spans="1:9">
      <c r="A5" s="605"/>
      <c r="B5" s="608"/>
      <c r="C5" s="610"/>
      <c r="D5" s="60" t="s">
        <v>102</v>
      </c>
      <c r="E5" s="52" t="s">
        <v>103</v>
      </c>
      <c r="F5" s="623"/>
      <c r="G5" s="583"/>
      <c r="H5" s="583"/>
      <c r="I5" s="622"/>
    </row>
    <row r="6" spans="1:9" ht="21">
      <c r="A6" s="605"/>
      <c r="B6" s="607">
        <v>45700</v>
      </c>
      <c r="C6" s="609" t="s">
        <v>104</v>
      </c>
      <c r="D6" s="68" t="s">
        <v>105</v>
      </c>
      <c r="E6" s="53" t="s">
        <v>106</v>
      </c>
      <c r="F6" s="617">
        <f>G6*4+H6*9+I6*4</f>
        <v>369.40000000000003</v>
      </c>
      <c r="G6" s="582">
        <v>11.5</v>
      </c>
      <c r="H6" s="582">
        <v>11.4</v>
      </c>
      <c r="I6" s="624">
        <v>55.2</v>
      </c>
    </row>
    <row r="7" spans="1:9">
      <c r="A7" s="605"/>
      <c r="B7" s="608"/>
      <c r="C7" s="610"/>
      <c r="D7" s="60" t="s">
        <v>107</v>
      </c>
      <c r="E7" s="60" t="s">
        <v>106</v>
      </c>
      <c r="F7" s="623"/>
      <c r="G7" s="583"/>
      <c r="H7" s="583"/>
      <c r="I7" s="625"/>
    </row>
    <row r="8" spans="1:9" ht="21">
      <c r="A8" s="605"/>
      <c r="B8" s="607">
        <v>45701</v>
      </c>
      <c r="C8" s="609" t="s">
        <v>108</v>
      </c>
      <c r="D8" s="66" t="s">
        <v>109</v>
      </c>
      <c r="E8" s="49" t="s">
        <v>110</v>
      </c>
      <c r="F8" s="617">
        <f>G8*4+H8*9+I8*4</f>
        <v>353.4</v>
      </c>
      <c r="G8" s="582">
        <v>11.3</v>
      </c>
      <c r="H8" s="582">
        <v>11</v>
      </c>
      <c r="I8" s="620">
        <v>52.3</v>
      </c>
    </row>
    <row r="9" spans="1:9">
      <c r="A9" s="605"/>
      <c r="B9" s="608"/>
      <c r="C9" s="610"/>
      <c r="D9" s="60" t="s">
        <v>111</v>
      </c>
      <c r="E9" s="54" t="s">
        <v>112</v>
      </c>
      <c r="F9" s="623"/>
      <c r="G9" s="583"/>
      <c r="H9" s="583"/>
      <c r="I9" s="622"/>
    </row>
    <row r="10" spans="1:9" ht="21">
      <c r="A10" s="605"/>
      <c r="B10" s="607">
        <v>45702</v>
      </c>
      <c r="C10" s="605" t="s">
        <v>113</v>
      </c>
      <c r="D10" s="63" t="s">
        <v>114</v>
      </c>
      <c r="E10" s="49" t="s">
        <v>115</v>
      </c>
      <c r="F10" s="617">
        <f>G10*4+H10*9+I10*4</f>
        <v>367.9</v>
      </c>
      <c r="G10" s="582">
        <v>11.3</v>
      </c>
      <c r="H10" s="582">
        <v>11.5</v>
      </c>
      <c r="I10" s="620">
        <v>54.8</v>
      </c>
    </row>
    <row r="11" spans="1:9" ht="17.25" thickBot="1">
      <c r="A11" s="606"/>
      <c r="B11" s="608"/>
      <c r="C11" s="606"/>
      <c r="D11" s="64" t="s">
        <v>116</v>
      </c>
      <c r="E11" s="55" t="s">
        <v>117</v>
      </c>
      <c r="F11" s="618"/>
      <c r="G11" s="619"/>
      <c r="H11" s="619"/>
      <c r="I11" s="621"/>
    </row>
    <row r="12" spans="1:9" ht="21.75" thickTop="1">
      <c r="A12" s="604">
        <v>2</v>
      </c>
      <c r="B12" s="611">
        <v>45705</v>
      </c>
      <c r="C12" s="604" t="s">
        <v>118</v>
      </c>
      <c r="D12" s="59" t="s">
        <v>119</v>
      </c>
      <c r="E12" s="59" t="s">
        <v>101</v>
      </c>
      <c r="F12" s="628">
        <f>G12*4+H12*9+I12*4</f>
        <v>363.3</v>
      </c>
      <c r="G12" s="627">
        <v>11.2</v>
      </c>
      <c r="H12" s="627">
        <v>10.5</v>
      </c>
      <c r="I12" s="629">
        <v>56</v>
      </c>
    </row>
    <row r="13" spans="1:9">
      <c r="A13" s="605"/>
      <c r="B13" s="612"/>
      <c r="C13" s="610"/>
      <c r="D13" s="60" t="s">
        <v>120</v>
      </c>
      <c r="E13" s="60" t="s">
        <v>103</v>
      </c>
      <c r="F13" s="623"/>
      <c r="G13" s="583"/>
      <c r="H13" s="583"/>
      <c r="I13" s="625"/>
    </row>
    <row r="14" spans="1:9" ht="21">
      <c r="A14" s="605"/>
      <c r="B14" s="613">
        <v>45706</v>
      </c>
      <c r="C14" s="609" t="s">
        <v>121</v>
      </c>
      <c r="D14" s="63" t="s">
        <v>122</v>
      </c>
      <c r="E14" s="49" t="s">
        <v>123</v>
      </c>
      <c r="F14" s="617">
        <f>G14*4+H14*9+I14*4</f>
        <v>352.4</v>
      </c>
      <c r="G14" s="582">
        <v>10.9</v>
      </c>
      <c r="H14" s="582">
        <v>10.8</v>
      </c>
      <c r="I14" s="620">
        <v>52.9</v>
      </c>
    </row>
    <row r="15" spans="1:9">
      <c r="A15" s="605"/>
      <c r="B15" s="612"/>
      <c r="C15" s="610"/>
      <c r="D15" s="60" t="s">
        <v>124</v>
      </c>
      <c r="E15" s="52" t="s">
        <v>125</v>
      </c>
      <c r="F15" s="623"/>
      <c r="G15" s="583"/>
      <c r="H15" s="583"/>
      <c r="I15" s="622"/>
    </row>
    <row r="16" spans="1:9" ht="21">
      <c r="A16" s="605"/>
      <c r="B16" s="613">
        <v>45707</v>
      </c>
      <c r="C16" s="609" t="s">
        <v>126</v>
      </c>
      <c r="D16" s="65" t="s">
        <v>127</v>
      </c>
      <c r="E16" s="53" t="s">
        <v>128</v>
      </c>
      <c r="F16" s="617">
        <f>G16*4+H16*9+I16*4</f>
        <v>364.6</v>
      </c>
      <c r="G16" s="582">
        <v>11.5</v>
      </c>
      <c r="H16" s="582">
        <v>11.4</v>
      </c>
      <c r="I16" s="624">
        <v>54</v>
      </c>
    </row>
    <row r="17" spans="1:9">
      <c r="A17" s="605"/>
      <c r="B17" s="612"/>
      <c r="C17" s="610"/>
      <c r="D17" s="60" t="s">
        <v>129</v>
      </c>
      <c r="E17" s="60" t="s">
        <v>128</v>
      </c>
      <c r="F17" s="623"/>
      <c r="G17" s="583"/>
      <c r="H17" s="583"/>
      <c r="I17" s="625"/>
    </row>
    <row r="18" spans="1:9" ht="21">
      <c r="A18" s="605"/>
      <c r="B18" s="613">
        <v>45708</v>
      </c>
      <c r="C18" s="609" t="s">
        <v>130</v>
      </c>
      <c r="D18" s="66" t="s">
        <v>131</v>
      </c>
      <c r="E18" s="61" t="s">
        <v>132</v>
      </c>
      <c r="F18" s="617">
        <f>G18*4+H18*9+I18*4</f>
        <v>349.7</v>
      </c>
      <c r="G18" s="582">
        <v>11.3</v>
      </c>
      <c r="H18" s="582">
        <v>10.5</v>
      </c>
      <c r="I18" s="620">
        <v>52.5</v>
      </c>
    </row>
    <row r="19" spans="1:9">
      <c r="A19" s="605"/>
      <c r="B19" s="612"/>
      <c r="C19" s="610"/>
      <c r="D19" s="60" t="s">
        <v>133</v>
      </c>
      <c r="E19" s="54" t="s">
        <v>112</v>
      </c>
      <c r="F19" s="623"/>
      <c r="G19" s="583"/>
      <c r="H19" s="583"/>
      <c r="I19" s="622"/>
    </row>
    <row r="20" spans="1:9" ht="21">
      <c r="A20" s="605"/>
      <c r="B20" s="607">
        <v>45709</v>
      </c>
      <c r="C20" s="605" t="s">
        <v>134</v>
      </c>
      <c r="D20" s="63" t="s">
        <v>135</v>
      </c>
      <c r="E20" s="49" t="s">
        <v>117</v>
      </c>
      <c r="F20" s="617">
        <f>G20*4+H20*9+I20*4</f>
        <v>367.9</v>
      </c>
      <c r="G20" s="582">
        <v>11.3</v>
      </c>
      <c r="H20" s="582">
        <v>11.5</v>
      </c>
      <c r="I20" s="620">
        <v>54.8</v>
      </c>
    </row>
    <row r="21" spans="1:9" ht="17.25" thickBot="1">
      <c r="A21" s="606"/>
      <c r="B21" s="614"/>
      <c r="C21" s="606"/>
      <c r="D21" s="64" t="s">
        <v>136</v>
      </c>
      <c r="E21" s="55" t="s">
        <v>115</v>
      </c>
      <c r="F21" s="618"/>
      <c r="G21" s="619"/>
      <c r="H21" s="619"/>
      <c r="I21" s="621"/>
    </row>
    <row r="22" spans="1:9" ht="21.75" thickTop="1">
      <c r="A22" s="604">
        <v>3</v>
      </c>
      <c r="B22" s="611">
        <v>45712</v>
      </c>
      <c r="C22" s="604" t="s">
        <v>137</v>
      </c>
      <c r="D22" s="59" t="s">
        <v>138</v>
      </c>
      <c r="E22" s="59" t="s">
        <v>101</v>
      </c>
      <c r="F22" s="628">
        <f>G22*4+H22*9+I22*4</f>
        <v>363.3</v>
      </c>
      <c r="G22" s="627">
        <v>11.2</v>
      </c>
      <c r="H22" s="627">
        <v>10.5</v>
      </c>
      <c r="I22" s="629">
        <v>56</v>
      </c>
    </row>
    <row r="23" spans="1:9">
      <c r="A23" s="605"/>
      <c r="B23" s="612"/>
      <c r="C23" s="610"/>
      <c r="D23" s="60" t="s">
        <v>139</v>
      </c>
      <c r="E23" s="60" t="s">
        <v>103</v>
      </c>
      <c r="F23" s="623"/>
      <c r="G23" s="583"/>
      <c r="H23" s="583"/>
      <c r="I23" s="625"/>
    </row>
    <row r="24" spans="1:9" ht="21">
      <c r="A24" s="605"/>
      <c r="B24" s="613">
        <v>45713</v>
      </c>
      <c r="C24" s="609" t="s">
        <v>99</v>
      </c>
      <c r="D24" s="63" t="s">
        <v>140</v>
      </c>
      <c r="E24" s="49" t="s">
        <v>123</v>
      </c>
      <c r="F24" s="617">
        <f>G24*4+H24*9+I24*4</f>
        <v>352.4</v>
      </c>
      <c r="G24" s="582">
        <v>10.9</v>
      </c>
      <c r="H24" s="582">
        <v>10.8</v>
      </c>
      <c r="I24" s="620">
        <v>52.9</v>
      </c>
    </row>
    <row r="25" spans="1:9">
      <c r="A25" s="605"/>
      <c r="B25" s="612"/>
      <c r="C25" s="610"/>
      <c r="D25" s="60" t="s">
        <v>141</v>
      </c>
      <c r="E25" s="52" t="s">
        <v>125</v>
      </c>
      <c r="F25" s="623"/>
      <c r="G25" s="583"/>
      <c r="H25" s="583"/>
      <c r="I25" s="622"/>
    </row>
    <row r="26" spans="1:9" ht="21">
      <c r="A26" s="605"/>
      <c r="B26" s="613">
        <v>45714</v>
      </c>
      <c r="C26" s="609" t="s">
        <v>126</v>
      </c>
      <c r="D26" s="65" t="s">
        <v>142</v>
      </c>
      <c r="E26" s="53" t="s">
        <v>128</v>
      </c>
      <c r="F26" s="617">
        <f>G26*4+H26*9+I26*4</f>
        <v>364.6</v>
      </c>
      <c r="G26" s="582">
        <v>11.5</v>
      </c>
      <c r="H26" s="582">
        <v>11.4</v>
      </c>
      <c r="I26" s="624">
        <v>54</v>
      </c>
    </row>
    <row r="27" spans="1:9">
      <c r="A27" s="605"/>
      <c r="B27" s="612"/>
      <c r="C27" s="610"/>
      <c r="D27" s="60" t="s">
        <v>143</v>
      </c>
      <c r="E27" s="60" t="s">
        <v>106</v>
      </c>
      <c r="F27" s="623"/>
      <c r="G27" s="583"/>
      <c r="H27" s="583"/>
      <c r="I27" s="625"/>
    </row>
    <row r="28" spans="1:9" ht="21">
      <c r="A28" s="605"/>
      <c r="B28" s="613">
        <v>45715</v>
      </c>
      <c r="C28" s="609" t="s">
        <v>144</v>
      </c>
      <c r="D28" s="66" t="s">
        <v>145</v>
      </c>
      <c r="E28" s="61" t="s">
        <v>146</v>
      </c>
      <c r="F28" s="617">
        <f>G28*4+H28*9+I28*4</f>
        <v>349.7</v>
      </c>
      <c r="G28" s="582">
        <v>11.3</v>
      </c>
      <c r="H28" s="582">
        <v>10.5</v>
      </c>
      <c r="I28" s="620">
        <v>52.5</v>
      </c>
    </row>
    <row r="29" spans="1:9">
      <c r="A29" s="605"/>
      <c r="B29" s="612"/>
      <c r="C29" s="610"/>
      <c r="D29" s="60" t="s">
        <v>133</v>
      </c>
      <c r="E29" s="54" t="s">
        <v>125</v>
      </c>
      <c r="F29" s="623"/>
      <c r="G29" s="583"/>
      <c r="H29" s="583"/>
      <c r="I29" s="622"/>
    </row>
    <row r="30" spans="1:9" ht="21">
      <c r="A30" s="605"/>
      <c r="B30" s="615">
        <v>45716</v>
      </c>
      <c r="C30" s="605" t="s">
        <v>113</v>
      </c>
      <c r="D30" s="63" t="s">
        <v>147</v>
      </c>
      <c r="E30" s="49"/>
      <c r="F30" s="21"/>
      <c r="G30" s="20"/>
      <c r="H30" s="50"/>
      <c r="I30" s="51"/>
    </row>
    <row r="31" spans="1:9" ht="17.25" thickBot="1">
      <c r="A31" s="606"/>
      <c r="B31" s="616"/>
      <c r="C31" s="606"/>
      <c r="D31" s="64"/>
      <c r="E31" s="55"/>
      <c r="F31" s="56"/>
      <c r="G31" s="57"/>
      <c r="H31" s="57"/>
      <c r="I31" s="58"/>
    </row>
    <row r="32" spans="1:9" ht="17.25" thickTop="1"/>
  </sheetData>
  <mergeCells count="85">
    <mergeCell ref="G20:G21"/>
    <mergeCell ref="G18:G19"/>
    <mergeCell ref="G16:G17"/>
    <mergeCell ref="F20:F21"/>
    <mergeCell ref="F18:F19"/>
    <mergeCell ref="F16:F17"/>
    <mergeCell ref="I20:I21"/>
    <mergeCell ref="I18:I19"/>
    <mergeCell ref="I16:I17"/>
    <mergeCell ref="H20:H21"/>
    <mergeCell ref="H18:H19"/>
    <mergeCell ref="H16:H17"/>
    <mergeCell ref="F14:F15"/>
    <mergeCell ref="G14:G15"/>
    <mergeCell ref="H14:H15"/>
    <mergeCell ref="I14:I15"/>
    <mergeCell ref="I12:I13"/>
    <mergeCell ref="H12:H13"/>
    <mergeCell ref="G12:G13"/>
    <mergeCell ref="F12:F13"/>
    <mergeCell ref="I26:I27"/>
    <mergeCell ref="H26:H27"/>
    <mergeCell ref="G26:G27"/>
    <mergeCell ref="F26:F27"/>
    <mergeCell ref="I28:I29"/>
    <mergeCell ref="H28:H29"/>
    <mergeCell ref="G28:G29"/>
    <mergeCell ref="F28:F29"/>
    <mergeCell ref="F22:F23"/>
    <mergeCell ref="G22:G23"/>
    <mergeCell ref="H22:H23"/>
    <mergeCell ref="I22:I23"/>
    <mergeCell ref="I24:I25"/>
    <mergeCell ref="H24:H25"/>
    <mergeCell ref="G24:G25"/>
    <mergeCell ref="F24:F25"/>
    <mergeCell ref="F6:F7"/>
    <mergeCell ref="G6:G7"/>
    <mergeCell ref="H6:H7"/>
    <mergeCell ref="I6:I7"/>
    <mergeCell ref="I4:I5"/>
    <mergeCell ref="H4:H5"/>
    <mergeCell ref="G4:G5"/>
    <mergeCell ref="F4:F5"/>
    <mergeCell ref="F10:F11"/>
    <mergeCell ref="G10:G11"/>
    <mergeCell ref="H10:H11"/>
    <mergeCell ref="I10:I11"/>
    <mergeCell ref="I8:I9"/>
    <mergeCell ref="H8:H9"/>
    <mergeCell ref="G8:G9"/>
    <mergeCell ref="F8:F9"/>
    <mergeCell ref="C22:C23"/>
    <mergeCell ref="C20:C21"/>
    <mergeCell ref="C4:C5"/>
    <mergeCell ref="C18:C19"/>
    <mergeCell ref="C16:C17"/>
    <mergeCell ref="C14:C15"/>
    <mergeCell ref="C12:C13"/>
    <mergeCell ref="C30:C31"/>
    <mergeCell ref="A12:A21"/>
    <mergeCell ref="B12:B13"/>
    <mergeCell ref="B14:B15"/>
    <mergeCell ref="B16:B17"/>
    <mergeCell ref="B18:B19"/>
    <mergeCell ref="B20:B21"/>
    <mergeCell ref="A22:A31"/>
    <mergeCell ref="B22:B23"/>
    <mergeCell ref="B24:B25"/>
    <mergeCell ref="B26:B27"/>
    <mergeCell ref="B28:B29"/>
    <mergeCell ref="B30:B31"/>
    <mergeCell ref="C28:C29"/>
    <mergeCell ref="C26:C27"/>
    <mergeCell ref="C24:C25"/>
    <mergeCell ref="A1:E1"/>
    <mergeCell ref="A2:E2"/>
    <mergeCell ref="A4:A11"/>
    <mergeCell ref="B4:B5"/>
    <mergeCell ref="B6:B7"/>
    <mergeCell ref="B8:B9"/>
    <mergeCell ref="B10:B11"/>
    <mergeCell ref="C10:C11"/>
    <mergeCell ref="C8:C9"/>
    <mergeCell ref="C6:C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供餐一覽表</vt:lpstr>
      <vt:lpstr>1.3.5年級+行政(全盛)</vt:lpstr>
      <vt:lpstr>素食更改後菜單(全盛)</vt:lpstr>
      <vt:lpstr>2.4.6年級+幼兒園(裕民田)</vt:lpstr>
      <vt:lpstr>素食(裕民田)</vt:lpstr>
      <vt:lpstr>工作表1</vt:lpstr>
      <vt:lpstr>工作表2</vt:lpstr>
    </vt:vector>
  </TitlesOfParts>
  <Company>SYNNEX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2024-12-23T03:04:47Z</cp:lastPrinted>
  <dcterms:created xsi:type="dcterms:W3CDTF">2020-11-30T03:29:26Z</dcterms:created>
  <dcterms:modified xsi:type="dcterms:W3CDTF">2024-12-30T01:50:35Z</dcterms:modified>
</cp:coreProperties>
</file>